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280" activeTab="0"/>
  </bookViews>
  <sheets>
    <sheet name="ECSF" sheetId="1" r:id="rId1"/>
  </sheets>
  <definedNames>
    <definedName name="_xlnm.Print_Area" localSheetId="0">'ECSF'!$A$1:$D$70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<sst xmlns="http://schemas.openxmlformats.org/spreadsheetml/2006/main" count="60" uniqueCount="60">
  <si>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</si>
  <si>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</si>
  <si>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</si>
  <si>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</si>
  <si>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</si>
  <si>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</si>
  <si>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</si>
  <si>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</si>
  <si>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</si>
  <si>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</si>
  <si>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</si>
  <si>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</si>
  <si>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</si>
  <si>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</si>
  <si>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</si>
  <si>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</si>
  <si>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</si>
  <si>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</si>
  <si>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</si>
  <si>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</si>
  <si>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</si>
  <si>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</si>
  <si>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</si>
  <si>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</si>
  <si>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</si>
  <si>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</si>
  <si>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</si>
  <si>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</si>
  <si>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</si>
  <si>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</si>
  <si>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</si>
  <si>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</si>
  <si>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</si>
  <si>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</si>
  <si>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</si>
  <si>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</si>
  <si>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</si>
  <si>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</si>
  <si>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</si>
  <si>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</si>
  <si>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</si>
  <si>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</si>
  <si>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</si>
  <si>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</si>
  <si>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</si>
  <si>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</si>
  <si>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</si>
  <si>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</si>
  <si>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</si>
  <si>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</si>
  <si>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</si>
  <si>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</si>
  <si>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</si>
  <si>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SALVATIERRA, GTO.
ESTADO DE CAMBIOS EN LA SITUACIÓN FINANCIERA
Del 1 de Enero al AL 31 DE MARZO DEL 2020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</si>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</sst>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5" fillId="0" borderId="0" xfId="59" applyFont="1" applyFill="1" applyBorder="1" applyAlignment="1">
      <alignment vertical="top" wrapText="1"/>
      <protection/>
    </xf>
    <xf numFmtId="166" fontId="4" fillId="0" borderId="0" xfId="50" applyNumberFormat="1" applyFont="1" applyFill="1" applyBorder="1" applyAlignment="1" applyProtection="1">
      <alignment vertical="top" wrapText="1"/>
      <protection locked="0"/>
    </xf>
    <xf numFmtId="166" fontId="4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166" fontId="42" fillId="0" borderId="0" xfId="50" applyNumberFormat="1" applyFont="1" applyFill="1" applyBorder="1" applyAlignment="1" applyProtection="1">
      <alignment vertical="top" wrapText="1"/>
      <protection locked="0"/>
    </xf>
    <xf numFmtId="166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left" vertical="top" wrapText="1"/>
      <protection/>
    </xf>
    <xf numFmtId="166" fontId="4" fillId="0" borderId="11" xfId="50" applyNumberFormat="1" applyFont="1" applyFill="1" applyBorder="1" applyAlignment="1" applyProtection="1">
      <alignment vertical="top" wrapText="1"/>
      <protection locked="0"/>
    </xf>
    <xf numFmtId="166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166" fontId="3" fillId="0" borderId="0" xfId="50" applyNumberFormat="1" applyFont="1" applyFill="1" applyBorder="1" applyAlignment="1" applyProtection="1">
      <alignment vertical="top" wrapText="1"/>
      <protection locked="0"/>
    </xf>
    <xf numFmtId="166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top" wrapText="1"/>
      <protection/>
    </xf>
    <xf numFmtId="166" fontId="43" fillId="0" borderId="0" xfId="50" applyNumberFormat="1" applyFont="1" applyFill="1" applyBorder="1" applyAlignment="1" applyProtection="1">
      <alignment vertical="top" wrapText="1"/>
      <protection locked="0"/>
    </xf>
    <xf numFmtId="166" fontId="4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4" fontId="3" fillId="0" borderId="0" xfId="59" applyNumberFormat="1" applyFont="1" applyAlignment="1" applyProtection="1">
      <alignment horizontal="right" vertical="top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3" xfId="59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view="pageBreakPreview" zoomScale="80" zoomScaleSheetLayoutView="80" zoomScalePageLayoutView="0" workbookViewId="0" topLeftCell="A1">
      <selection activeCell="B72" sqref="B72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7" t="s">
        <v>53</v>
      </c>
      <c r="B1" s="28"/>
      <c r="C1" s="29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49213413.370000005</v>
      </c>
      <c r="C3" s="17">
        <f>C4+C13</f>
        <v>16702661.59</v>
      </c>
    </row>
    <row r="4" spans="1:3" ht="12.75" customHeight="1">
      <c r="A4" s="6" t="s">
        <v>7</v>
      </c>
      <c r="B4" s="16">
        <f>SUM(B5:B11)</f>
        <v>29768611.35</v>
      </c>
      <c r="C4" s="17">
        <f>SUM(C5:C11)</f>
        <v>13352461.17</v>
      </c>
    </row>
    <row r="5" spans="1:3" ht="11.25">
      <c r="A5" s="9" t="s">
        <v>14</v>
      </c>
      <c r="B5" s="7">
        <v>18910481.25</v>
      </c>
      <c r="C5" s="8">
        <v>0</v>
      </c>
    </row>
    <row r="6" spans="1:3" ht="11.25">
      <c r="A6" s="9" t="s">
        <v>15</v>
      </c>
      <c r="B6" s="7">
        <v>0</v>
      </c>
      <c r="C6" s="8">
        <v>13352461.17</v>
      </c>
    </row>
    <row r="7" spans="1:3" ht="11.25">
      <c r="A7" s="9" t="s">
        <v>16</v>
      </c>
      <c r="B7" s="7">
        <v>10858130.1</v>
      </c>
      <c r="C7" s="8">
        <v>0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19444802.02</v>
      </c>
      <c r="C13" s="17">
        <f>SUM(C14:C22)</f>
        <v>3350200.42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19444802.02</v>
      </c>
      <c r="C16" s="8">
        <v>0</v>
      </c>
    </row>
    <row r="17" spans="1:3" ht="11.25">
      <c r="A17" s="9" t="s">
        <v>22</v>
      </c>
      <c r="B17" s="7">
        <v>0</v>
      </c>
      <c r="C17" s="8">
        <v>3350200.42</v>
      </c>
    </row>
    <row r="18" spans="1:3" ht="11.25">
      <c r="A18" s="9" t="s">
        <v>23</v>
      </c>
      <c r="B18" s="7">
        <v>0</v>
      </c>
      <c r="C18" s="8">
        <v>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0</v>
      </c>
      <c r="C24" s="17">
        <f>C25+C35</f>
        <v>9145647.78</v>
      </c>
    </row>
    <row r="25" spans="1:3" ht="11.25">
      <c r="A25" s="6" t="s">
        <v>9</v>
      </c>
      <c r="B25" s="16">
        <f>SUM(B26:B33)</f>
        <v>0</v>
      </c>
      <c r="C25" s="17">
        <f>SUM(C26:C33)</f>
        <v>9145647.78</v>
      </c>
    </row>
    <row r="26" spans="1:3" ht="11.25">
      <c r="A26" s="9" t="s">
        <v>28</v>
      </c>
      <c r="B26" s="7">
        <v>0</v>
      </c>
      <c r="C26" s="8">
        <v>3145647.78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6000000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33026493.5</v>
      </c>
      <c r="C43" s="23">
        <f>C44+C49+C56</f>
        <v>56391434.66</v>
      </c>
    </row>
    <row r="44" spans="1:3" ht="11.25">
      <c r="A44" s="6" t="s">
        <v>11</v>
      </c>
      <c r="B44" s="16">
        <f>SUM(B45:B47)</f>
        <v>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33026493.5</v>
      </c>
      <c r="C49" s="17">
        <f>SUM(C50:C54)</f>
        <v>56391434.66</v>
      </c>
    </row>
    <row r="50" spans="1:3" ht="11.25">
      <c r="A50" s="9" t="s">
        <v>44</v>
      </c>
      <c r="B50" s="7">
        <v>0</v>
      </c>
      <c r="C50" s="8">
        <v>56391434.66</v>
      </c>
    </row>
    <row r="51" spans="1:3" ht="11.25">
      <c r="A51" s="9" t="s">
        <v>45</v>
      </c>
      <c r="B51" s="7">
        <v>33026493.5</v>
      </c>
      <c r="C51" s="8">
        <v>0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7" ht="22.5" customHeight="1">
      <c r="A59" s="30" t="s">
        <v>52</v>
      </c>
      <c r="B59" s="30"/>
      <c r="C59" s="30"/>
      <c r="D59" s="30"/>
      <c r="E59" s="30"/>
      <c r="F59" s="30"/>
      <c r="G59" s="30"/>
    </row>
    <row r="60" spans="4:7" ht="11.25">
      <c r="D60" s="5"/>
      <c r="E60" s="5"/>
      <c r="F60" s="5"/>
      <c r="G60" s="5"/>
    </row>
    <row r="61" spans="4:7" ht="11.25">
      <c r="D61" s="5"/>
      <c r="E61" s="5"/>
      <c r="F61" s="5"/>
      <c r="G61" s="5"/>
    </row>
    <row r="62" spans="4:7" ht="11.25">
      <c r="D62" s="5"/>
      <c r="E62" s="5"/>
      <c r="F62" s="5"/>
      <c r="G62" s="5"/>
    </row>
    <row r="63" spans="1:7" ht="11.25">
      <c r="A63" s="24" t="s">
        <v>54</v>
      </c>
      <c r="B63" s="24"/>
      <c r="C63" s="25" t="s">
        <v>55</v>
      </c>
      <c r="D63" s="25"/>
      <c r="E63" s="25"/>
      <c r="G63" s="25"/>
    </row>
    <row r="64" spans="1:7" ht="11.25">
      <c r="A64" s="24" t="s">
        <v>57</v>
      </c>
      <c r="B64" s="24"/>
      <c r="C64" s="25" t="s">
        <v>58</v>
      </c>
      <c r="D64" s="25"/>
      <c r="E64" s="25"/>
      <c r="G64" s="25"/>
    </row>
    <row r="69" ht="11.25">
      <c r="A69" s="26" t="s">
        <v>56</v>
      </c>
    </row>
    <row r="70" ht="11.25">
      <c r="A70" s="26" t="s">
        <v>59</v>
      </c>
    </row>
  </sheetData>
  <sheetProtection formatRows="0" autoFilter="0"/>
  <mergeCells count="2">
    <mergeCell ref="A1:C1"/>
    <mergeCell ref="A59:G5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2020-04-29T17:56:21Z</cp:lastPrinted>
  <dcterms:created xsi:type="dcterms:W3CDTF">2012-12-11T20:26:08Z</dcterms:created>
  <dcterms:modified xsi:type="dcterms:W3CDTF">2020-04-29T18:08:55Z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