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640" yWindow="1695" windowWidth="6510" windowHeight="9030" activeTab="3"/>
  </bookViews>
  <sheets>
    <sheet name="2018" sheetId="1" r:id="rId1"/>
    <sheet name="Hoja2" sheetId="2" r:id="rId2"/>
    <sheet name="2019" sheetId="3" r:id="rId3"/>
    <sheet name="2022" sheetId="4" r:id="rId4"/>
  </sheets>
  <definedNames>
    <definedName name="_xlnm.Print_Area" localSheetId="3">'2022'!$A$1:$F$71</definedName>
  </definedNames>
  <calcPr calcId="145621"/>
</workbook>
</file>

<file path=xl/calcChain.xml><?xml version="1.0" encoding="utf-8"?>
<calcChain xmlns="http://schemas.openxmlformats.org/spreadsheetml/2006/main">
  <c r="B33" i="4" l="1"/>
  <c r="B32" i="4"/>
  <c r="C33" i="2" l="1"/>
  <c r="D33" i="2" s="1"/>
  <c r="D34" i="2" s="1"/>
</calcChain>
</file>

<file path=xl/comments1.xml><?xml version="1.0" encoding="utf-8"?>
<comments xmlns="http://schemas.openxmlformats.org/spreadsheetml/2006/main">
  <authors>
    <author>TOÑO</author>
  </authors>
  <commentList>
    <comment ref="B33" authorId="0">
      <text>
        <r>
          <rPr>
            <sz val="9"/>
            <color indexed="81"/>
            <rFont val="Tahoma"/>
            <family val="2"/>
          </rPr>
          <t xml:space="preserve">Determinar los  jubilados  y  beneficiarios de jubilados.
</t>
        </r>
      </text>
    </comment>
  </commentList>
</comments>
</file>

<file path=xl/comments2.xml><?xml version="1.0" encoding="utf-8"?>
<comments xmlns="http://schemas.openxmlformats.org/spreadsheetml/2006/main">
  <authors>
    <author>TOÑO</author>
  </authors>
  <commentList>
    <comment ref="B33" authorId="0">
      <text>
        <r>
          <rPr>
            <sz val="9"/>
            <color indexed="81"/>
            <rFont val="Tahoma"/>
            <family val="2"/>
          </rPr>
          <t xml:space="preserve">Determinar los  jubilados  y  beneficiarios de jubilados.
</t>
        </r>
      </text>
    </comment>
  </commentList>
</comments>
</file>

<file path=xl/comments3.xml><?xml version="1.0" encoding="utf-8"?>
<comments xmlns="http://schemas.openxmlformats.org/spreadsheetml/2006/main">
  <authors>
    <author>TOÑO</author>
  </authors>
  <commentList>
    <comment ref="B33" authorId="0">
      <text>
        <r>
          <rPr>
            <sz val="9"/>
            <color indexed="81"/>
            <rFont val="Tahoma"/>
            <family val="2"/>
          </rPr>
          <t xml:space="preserve">Determinar los  jubilados  y  beneficiarios de jubilados.
</t>
        </r>
      </text>
    </comment>
  </commentList>
</comments>
</file>

<file path=xl/comments4.xml><?xml version="1.0" encoding="utf-8"?>
<comments xmlns="http://schemas.openxmlformats.org/spreadsheetml/2006/main">
  <authors>
    <author>TOÑO</author>
  </authors>
  <commentList>
    <comment ref="B33" authorId="0">
      <text>
        <r>
          <rPr>
            <sz val="9"/>
            <color indexed="81"/>
            <rFont val="Tahoma"/>
            <family val="2"/>
          </rPr>
          <t xml:space="preserve">Determinar los  jubilados  y  beneficiarios de jubilados.
</t>
        </r>
      </text>
    </comment>
  </commentList>
</comments>
</file>

<file path=xl/sharedStrings.xml><?xml version="1.0" encoding="utf-8"?>
<sst xmlns="http://schemas.openxmlformats.org/spreadsheetml/2006/main" count="270" uniqueCount="62">
  <si>
    <t>Formato 8)</t>
  </si>
  <si>
    <t>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</si>
  <si>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</si>
  <si>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</si>
  <si>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</si>
  <si>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</si>
  <si>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</si>
  <si>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</si>
  <si>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</si>
  <si>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</si>
  <si>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</si>
  <si>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</si>
  <si>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</si>
  <si>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</si>
  <si>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</si>
  <si>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</si>
  <si>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</si>
  <si>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</si>
  <si>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</si>
  <si>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</si>
  <si>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</si>
  <si>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</si>
  <si>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</si>
  <si>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</si>
  <si>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</si>
  <si>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</si>
  <si>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</si>
  <si>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</si>
  <si>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</si>
  <si>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</si>
  <si>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</si>
  <si>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</si>
  <si>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</si>
  <si>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</si>
  <si>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</si>
  <si>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</si>
  <si>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</si>
  <si>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</si>
  <si>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</si>
  <si>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</si>
  <si>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</si>
  <si>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</si>
  <si>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</si>
  <si>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</si>
  <si>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</si>
  <si>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</si>
  <si>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</si>
  <si>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</si>
  <si>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SALVATIERRA, GTO</t>
  </si>
  <si>
    <t>-</t>
  </si>
  <si>
    <t>25 mujeres y 30 hombres</t>
  </si>
  <si>
    <t>No hay</t>
  </si>
  <si>
    <t>60 años de edad o 25 de servicio en mujeres y 30 de servicio en hombres</t>
  </si>
  <si>
    <t>Oficialia refiere que se pretende basificar a todo el empleado que esta de contrato y con esto incrementar la plantilla de activos en un 20 % aproximadamente</t>
  </si>
  <si>
    <t>En el ejercicio 2018 se pretende que haya 15 personas mas en jubilacion.</t>
  </si>
  <si>
    <t>En el ejercicio 2019 se pretende que haya 9 personas mas en jubilacion.</t>
  </si>
  <si>
    <t>Oficialia refiere que se pretende basificar a todo el empleado que esta de contrato y con esto incrementar la plantilla de activos en un 5 % aproximadamente</t>
  </si>
  <si>
    <t>En el ejercicio 2023 se pretende que haya 11 personas mas en jubilacion.</t>
  </si>
  <si>
    <t>Crecimiento esperado de los pensionados y jubilados (como 9.93 %)</t>
  </si>
  <si>
    <t>Crecimiento esperado de los activos (como 5 %)</t>
  </si>
  <si>
    <t>Tesorero Municipal de Salvatierra, Gto.</t>
  </si>
  <si>
    <t>C.P. José Antonio López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</si>
</sst>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4" fontId="0" fillId="0" borderId="0" xfId="1" applyFont="1"/>
    <xf numFmtId="44" fontId="8" fillId="3" borderId="0" xfId="2" applyNumberFormat="1"/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/>
    <xf numFmtId="4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4" fontId="0" fillId="4" borderId="0" xfId="1" applyFont="1" applyFill="1"/>
    <xf numFmtId="44" fontId="8" fillId="4" borderId="0" xfId="2" applyNumberForma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44" fontId="13" fillId="4" borderId="0" xfId="2" applyNumberFormat="1" applyFont="1" applyFill="1"/>
    <xf numFmtId="0" fontId="11" fillId="0" borderId="0" xfId="0" applyFont="1" applyAlignment="1">
      <alignment horizontal="center"/>
    </xf>
  </cellXfs>
  <cellStyles count="3">
    <cellStyle name="Buena" xfId="2" builtinId="26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"/>
  <sheetViews>
    <sheetView view="pageBreakPreview" topLeftCell="A13" zoomScaleNormal="80" zoomScaleSheetLayoutView="100" workbookViewId="0">
      <selection activeCell="A42" sqref="A42"/>
    </sheetView>
  </sheetViews>
  <sheetFormatPr baseColWidth="10" defaultRowHeight="15" x14ac:dyDescent="0.25"/>
  <cols>
    <col min="1" max="1" width="69.42578125" customWidth="1"/>
    <col min="2" max="2" width="34" customWidth="1"/>
    <col min="3" max="3" width="13.140625" customWidth="1"/>
    <col min="4" max="4" width="18.5703125" customWidth="1"/>
    <col min="5" max="6" width="13.140625" customWidth="1"/>
    <col min="7" max="7" width="34.85546875" customWidth="1"/>
    <col min="8" max="8" width="23.140625" customWidth="1"/>
  </cols>
  <sheetData>
    <row r="1" spans="1:6" ht="27" customHeight="1" x14ac:dyDescent="0.25">
      <c r="A1" s="12" t="s">
        <v>0</v>
      </c>
      <c r="B1" s="1"/>
      <c r="C1" s="1"/>
      <c r="D1" s="1"/>
      <c r="E1" s="1"/>
      <c r="F1" s="1"/>
    </row>
    <row r="2" spans="1:6" ht="33" customHeight="1" thickBot="1" x14ac:dyDescent="0.3">
      <c r="A2" s="12" t="s">
        <v>1</v>
      </c>
      <c r="B2" s="1"/>
      <c r="C2" s="1"/>
      <c r="D2" s="1"/>
      <c r="E2" s="1"/>
      <c r="F2" s="1"/>
    </row>
    <row r="3" spans="1:6" x14ac:dyDescent="0.25">
      <c r="A3" s="29" t="s">
        <v>48</v>
      </c>
      <c r="B3" s="30"/>
      <c r="C3" s="30"/>
      <c r="D3" s="30"/>
      <c r="E3" s="30"/>
      <c r="F3" s="31"/>
    </row>
    <row r="4" spans="1:6" ht="15.75" thickBot="1" x14ac:dyDescent="0.3">
      <c r="A4" s="32" t="s">
        <v>2</v>
      </c>
      <c r="B4" s="33"/>
      <c r="C4" s="33"/>
      <c r="D4" s="33"/>
      <c r="E4" s="33"/>
      <c r="F4" s="34"/>
    </row>
    <row r="5" spans="1:6" ht="38.25" x14ac:dyDescent="0.25">
      <c r="A5" s="5"/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</row>
    <row r="6" spans="1:6" x14ac:dyDescent="0.25">
      <c r="A6" s="6" t="s">
        <v>8</v>
      </c>
      <c r="B6" s="7"/>
      <c r="C6" s="7"/>
      <c r="D6" s="7"/>
      <c r="E6" s="7"/>
      <c r="F6" s="7"/>
    </row>
    <row r="7" spans="1:6" x14ac:dyDescent="0.25">
      <c r="A7" s="8" t="s">
        <v>9</v>
      </c>
      <c r="B7" s="7"/>
      <c r="C7" s="7"/>
      <c r="D7" s="7"/>
      <c r="E7" s="7"/>
      <c r="F7" s="7"/>
    </row>
    <row r="8" spans="1:6" x14ac:dyDescent="0.25">
      <c r="A8" s="8" t="s">
        <v>10</v>
      </c>
      <c r="B8" s="7"/>
      <c r="C8" s="7"/>
      <c r="D8" s="7"/>
      <c r="E8" s="7"/>
      <c r="F8" s="7"/>
    </row>
    <row r="9" spans="1:6" x14ac:dyDescent="0.25">
      <c r="A9" s="6"/>
      <c r="B9" s="9"/>
      <c r="C9" s="9"/>
      <c r="D9" s="9"/>
      <c r="E9" s="9"/>
      <c r="F9" s="9"/>
    </row>
    <row r="10" spans="1:6" x14ac:dyDescent="0.25">
      <c r="A10" s="6" t="s">
        <v>11</v>
      </c>
      <c r="B10" s="9"/>
      <c r="C10" s="9"/>
      <c r="D10" s="9"/>
      <c r="E10" s="9"/>
      <c r="F10" s="9"/>
    </row>
    <row r="11" spans="1:6" x14ac:dyDescent="0.25">
      <c r="A11" s="8" t="s">
        <v>12</v>
      </c>
      <c r="B11" s="9"/>
      <c r="C11" s="9"/>
      <c r="D11" s="9"/>
      <c r="E11" s="9"/>
      <c r="F11" s="9"/>
    </row>
    <row r="12" spans="1:6" x14ac:dyDescent="0.25">
      <c r="A12" s="10" t="s">
        <v>13</v>
      </c>
      <c r="B12" s="9">
        <v>60</v>
      </c>
      <c r="C12" s="9"/>
      <c r="D12" s="9"/>
      <c r="E12" s="9"/>
      <c r="F12" s="9"/>
    </row>
    <row r="13" spans="1:6" x14ac:dyDescent="0.25">
      <c r="A13" s="10" t="s">
        <v>14</v>
      </c>
      <c r="B13" s="9">
        <v>18</v>
      </c>
      <c r="C13" s="9"/>
      <c r="D13" s="9"/>
      <c r="E13" s="9"/>
      <c r="F13" s="9"/>
    </row>
    <row r="14" spans="1:6" x14ac:dyDescent="0.25">
      <c r="A14" s="10" t="s">
        <v>15</v>
      </c>
      <c r="B14" s="9">
        <v>38</v>
      </c>
      <c r="C14" s="9"/>
      <c r="D14" s="9"/>
      <c r="E14" s="9"/>
      <c r="F14" s="9"/>
    </row>
    <row r="15" spans="1:6" x14ac:dyDescent="0.25">
      <c r="A15" s="8" t="s">
        <v>16</v>
      </c>
      <c r="B15" s="9"/>
      <c r="C15" s="9"/>
      <c r="D15" s="9"/>
      <c r="E15" s="9"/>
      <c r="F15" s="9"/>
    </row>
    <row r="16" spans="1:6" x14ac:dyDescent="0.25">
      <c r="A16" s="10" t="s">
        <v>13</v>
      </c>
      <c r="B16" s="9">
        <v>88</v>
      </c>
      <c r="C16" s="9"/>
      <c r="D16" s="9"/>
      <c r="E16" s="9"/>
      <c r="F16" s="9"/>
    </row>
    <row r="17" spans="1:7" x14ac:dyDescent="0.25">
      <c r="A17" s="10" t="s">
        <v>14</v>
      </c>
      <c r="B17" s="9">
        <v>60</v>
      </c>
      <c r="C17" s="9"/>
      <c r="D17" s="9"/>
      <c r="E17" s="9"/>
      <c r="F17" s="9"/>
    </row>
    <row r="18" spans="1:7" x14ac:dyDescent="0.25">
      <c r="A18" s="10" t="s">
        <v>15</v>
      </c>
      <c r="B18" s="9">
        <v>68</v>
      </c>
      <c r="C18" s="9"/>
      <c r="D18" s="9"/>
      <c r="E18" s="9"/>
      <c r="F18" s="9"/>
    </row>
    <row r="19" spans="1:7" x14ac:dyDescent="0.25">
      <c r="A19" s="8" t="s">
        <v>17</v>
      </c>
      <c r="B19" s="20">
        <v>116</v>
      </c>
      <c r="C19" s="20"/>
      <c r="D19" s="9"/>
      <c r="E19" s="9"/>
      <c r="F19" s="9"/>
    </row>
    <row r="20" spans="1:7" x14ac:dyDescent="0.25">
      <c r="A20" s="8" t="s">
        <v>18</v>
      </c>
      <c r="B20" s="9" t="s">
        <v>50</v>
      </c>
      <c r="C20" s="9"/>
      <c r="D20" s="9"/>
      <c r="E20" s="9"/>
      <c r="F20" s="9"/>
    </row>
    <row r="21" spans="1:7" x14ac:dyDescent="0.25">
      <c r="A21" s="8" t="s">
        <v>19</v>
      </c>
      <c r="B21" s="9" t="s">
        <v>51</v>
      </c>
      <c r="C21" s="9"/>
      <c r="D21" s="9"/>
      <c r="E21" s="9"/>
      <c r="F21" s="9"/>
    </row>
    <row r="22" spans="1:7" x14ac:dyDescent="0.25">
      <c r="A22" s="8" t="s">
        <v>20</v>
      </c>
      <c r="B22" s="9" t="s">
        <v>51</v>
      </c>
      <c r="C22" s="9"/>
      <c r="D22" s="9"/>
      <c r="E22" s="9"/>
      <c r="F22" s="9"/>
    </row>
    <row r="23" spans="1:7" ht="25.5" x14ac:dyDescent="0.25">
      <c r="A23" s="8" t="s">
        <v>21</v>
      </c>
      <c r="B23" s="13" t="s">
        <v>54</v>
      </c>
      <c r="C23" s="9"/>
      <c r="D23" s="9"/>
      <c r="E23" s="9"/>
      <c r="F23" s="9"/>
    </row>
    <row r="24" spans="1:7" ht="89.25" x14ac:dyDescent="0.25">
      <c r="A24" s="8" t="s">
        <v>22</v>
      </c>
      <c r="B24" s="13" t="s">
        <v>53</v>
      </c>
      <c r="C24" s="9"/>
      <c r="D24" s="9"/>
      <c r="E24" s="9"/>
      <c r="F24" s="9"/>
    </row>
    <row r="25" spans="1:7" ht="25.5" x14ac:dyDescent="0.25">
      <c r="A25" s="8" t="s">
        <v>23</v>
      </c>
      <c r="B25" s="13" t="s">
        <v>52</v>
      </c>
      <c r="C25" s="9"/>
      <c r="D25" s="9"/>
      <c r="E25" s="9"/>
      <c r="F25" s="9"/>
    </row>
    <row r="26" spans="1:7" x14ac:dyDescent="0.25">
      <c r="A26" s="8" t="s">
        <v>24</v>
      </c>
      <c r="B26" s="9"/>
      <c r="C26" s="9"/>
      <c r="D26" s="9"/>
      <c r="E26" s="9"/>
      <c r="F26" s="9"/>
    </row>
    <row r="27" spans="1:7" x14ac:dyDescent="0.25">
      <c r="A27" s="6"/>
      <c r="B27" s="7"/>
      <c r="C27" s="7"/>
      <c r="D27" s="7"/>
      <c r="E27" s="7"/>
      <c r="F27" s="7"/>
    </row>
    <row r="28" spans="1:7" x14ac:dyDescent="0.25">
      <c r="A28" s="11" t="s">
        <v>25</v>
      </c>
      <c r="B28" s="9"/>
      <c r="C28" s="9"/>
      <c r="D28" s="9"/>
      <c r="E28" s="9"/>
      <c r="F28" s="9"/>
    </row>
    <row r="29" spans="1:7" x14ac:dyDescent="0.25">
      <c r="A29" s="8" t="s">
        <v>26</v>
      </c>
      <c r="B29" s="9" t="s">
        <v>49</v>
      </c>
      <c r="C29" s="9"/>
      <c r="D29" s="9"/>
      <c r="E29" s="9"/>
      <c r="F29" s="9"/>
    </row>
    <row r="30" spans="1:7" x14ac:dyDescent="0.25">
      <c r="A30" s="6"/>
      <c r="B30" s="7"/>
      <c r="C30" s="7"/>
      <c r="D30" s="7"/>
      <c r="E30" s="7"/>
      <c r="F30" s="7"/>
      <c r="G30" s="22"/>
    </row>
    <row r="31" spans="1:7" x14ac:dyDescent="0.25">
      <c r="A31" s="11" t="s">
        <v>27</v>
      </c>
      <c r="B31" s="7"/>
      <c r="C31" s="9"/>
      <c r="D31" s="9"/>
      <c r="E31" s="9"/>
      <c r="F31" s="9"/>
      <c r="G31" s="22"/>
    </row>
    <row r="32" spans="1:7" x14ac:dyDescent="0.25">
      <c r="A32" s="8" t="s">
        <v>12</v>
      </c>
      <c r="B32" s="18">
        <v>71103324.263999999</v>
      </c>
      <c r="C32" s="9"/>
      <c r="D32" s="9"/>
      <c r="E32" s="9"/>
      <c r="F32" s="2"/>
      <c r="G32" s="23"/>
    </row>
    <row r="33" spans="1:7" x14ac:dyDescent="0.25">
      <c r="A33" s="8" t="s">
        <v>16</v>
      </c>
      <c r="B33" s="19">
        <v>5926669.1999999993</v>
      </c>
      <c r="C33" s="9"/>
      <c r="D33" s="14"/>
      <c r="E33" s="9"/>
      <c r="F33" s="9"/>
      <c r="G33" s="23"/>
    </row>
    <row r="34" spans="1:7" x14ac:dyDescent="0.25">
      <c r="A34" s="8" t="s">
        <v>28</v>
      </c>
      <c r="B34" s="9"/>
      <c r="C34" s="9"/>
      <c r="D34" s="14"/>
      <c r="E34" s="9"/>
      <c r="F34" s="9"/>
      <c r="G34" s="22"/>
    </row>
    <row r="35" spans="1:7" x14ac:dyDescent="0.25">
      <c r="A35" s="6"/>
      <c r="B35" s="15"/>
      <c r="C35" s="7"/>
      <c r="D35" s="7"/>
      <c r="E35" s="7"/>
      <c r="F35" s="7"/>
      <c r="G35" s="22"/>
    </row>
    <row r="36" spans="1:7" x14ac:dyDescent="0.25">
      <c r="A36" s="11" t="s">
        <v>29</v>
      </c>
      <c r="B36" s="9"/>
      <c r="C36" s="9"/>
      <c r="D36" s="9"/>
      <c r="E36" s="9"/>
      <c r="F36" s="9"/>
      <c r="G36" s="22"/>
    </row>
    <row r="37" spans="1:7" ht="39.75" customHeight="1" x14ac:dyDescent="0.25">
      <c r="A37" s="8" t="s">
        <v>30</v>
      </c>
      <c r="B37" s="16">
        <v>1</v>
      </c>
      <c r="C37" s="9"/>
      <c r="D37" s="9"/>
      <c r="E37" s="9"/>
      <c r="F37" s="2"/>
      <c r="G37" s="24"/>
    </row>
    <row r="38" spans="1:7" x14ac:dyDescent="0.25">
      <c r="A38" s="8" t="s">
        <v>31</v>
      </c>
      <c r="B38" s="16">
        <v>0.5</v>
      </c>
      <c r="C38" s="9"/>
      <c r="D38" s="9"/>
      <c r="E38" s="9"/>
      <c r="F38" s="9"/>
    </row>
    <row r="39" spans="1:7" x14ac:dyDescent="0.25">
      <c r="A39" s="8" t="s">
        <v>32</v>
      </c>
      <c r="B39" s="9"/>
      <c r="C39" s="9"/>
      <c r="D39" s="9"/>
      <c r="E39" s="9"/>
      <c r="F39" s="9"/>
    </row>
    <row r="40" spans="1:7" x14ac:dyDescent="0.25">
      <c r="A40" s="6"/>
      <c r="B40" s="7"/>
      <c r="C40" s="7"/>
      <c r="D40" s="7"/>
      <c r="E40" s="7"/>
      <c r="F40" s="7"/>
    </row>
    <row r="41" spans="1:7" x14ac:dyDescent="0.25">
      <c r="A41" s="6" t="s">
        <v>33</v>
      </c>
      <c r="B41" s="9"/>
      <c r="C41" s="9"/>
      <c r="D41" s="9"/>
      <c r="E41" s="9"/>
      <c r="F41" s="9"/>
    </row>
    <row r="42" spans="1:7" x14ac:dyDescent="0.25">
      <c r="A42" s="6"/>
      <c r="B42" s="7"/>
      <c r="C42" s="7"/>
      <c r="D42" s="7"/>
      <c r="E42" s="7"/>
      <c r="F42" s="7"/>
    </row>
    <row r="43" spans="1:7" x14ac:dyDescent="0.25">
      <c r="A43" s="6" t="s">
        <v>34</v>
      </c>
      <c r="B43" s="9"/>
      <c r="C43" s="9"/>
      <c r="D43" s="9"/>
      <c r="E43" s="9"/>
      <c r="F43" s="9"/>
    </row>
    <row r="44" spans="1:7" x14ac:dyDescent="0.25">
      <c r="A44" s="8" t="s">
        <v>35</v>
      </c>
      <c r="B44" s="9"/>
      <c r="C44" s="9"/>
      <c r="D44" s="9"/>
      <c r="E44" s="9"/>
      <c r="F44" s="9"/>
    </row>
    <row r="45" spans="1:7" x14ac:dyDescent="0.25">
      <c r="A45" s="8" t="s">
        <v>36</v>
      </c>
      <c r="B45" s="9"/>
      <c r="C45" s="9"/>
      <c r="D45" s="9"/>
      <c r="E45" s="9"/>
      <c r="F45" s="9"/>
    </row>
    <row r="46" spans="1:7" x14ac:dyDescent="0.25">
      <c r="A46" s="8" t="s">
        <v>37</v>
      </c>
      <c r="B46" s="9"/>
      <c r="C46" s="9"/>
      <c r="D46" s="9"/>
      <c r="E46" s="9"/>
      <c r="F46" s="9"/>
    </row>
    <row r="47" spans="1:7" x14ac:dyDescent="0.25">
      <c r="A47" s="6"/>
      <c r="B47" s="7"/>
      <c r="C47" s="7"/>
      <c r="D47" s="7"/>
      <c r="E47" s="7"/>
      <c r="F47" s="7"/>
    </row>
    <row r="48" spans="1:7" x14ac:dyDescent="0.25">
      <c r="A48" s="6" t="s">
        <v>38</v>
      </c>
      <c r="B48" s="9"/>
      <c r="C48" s="9"/>
      <c r="D48" s="9"/>
      <c r="E48" s="9"/>
      <c r="F48" s="9"/>
    </row>
    <row r="49" spans="1:6" x14ac:dyDescent="0.25">
      <c r="A49" s="8" t="s">
        <v>36</v>
      </c>
      <c r="B49" s="9"/>
      <c r="C49" s="9"/>
      <c r="D49" s="9"/>
      <c r="E49" s="9"/>
      <c r="F49" s="9"/>
    </row>
    <row r="50" spans="1:6" x14ac:dyDescent="0.25">
      <c r="A50" s="8" t="s">
        <v>37</v>
      </c>
      <c r="B50" s="9"/>
      <c r="C50" s="9"/>
      <c r="D50" s="9"/>
      <c r="E50" s="9"/>
      <c r="F50" s="9"/>
    </row>
    <row r="51" spans="1:6" x14ac:dyDescent="0.25">
      <c r="A51" s="6"/>
      <c r="B51" s="7"/>
      <c r="C51" s="7"/>
      <c r="D51" s="7"/>
      <c r="E51" s="7"/>
      <c r="F51" s="7"/>
    </row>
    <row r="52" spans="1:6" x14ac:dyDescent="0.25">
      <c r="A52" s="6" t="s">
        <v>39</v>
      </c>
      <c r="B52" s="9"/>
      <c r="C52" s="9"/>
      <c r="D52" s="9"/>
      <c r="E52" s="9"/>
      <c r="F52" s="9"/>
    </row>
    <row r="53" spans="1:6" x14ac:dyDescent="0.25">
      <c r="A53" s="8" t="s">
        <v>36</v>
      </c>
      <c r="B53" s="9"/>
      <c r="C53" s="9"/>
      <c r="D53" s="9"/>
      <c r="E53" s="9"/>
      <c r="F53" s="9"/>
    </row>
    <row r="54" spans="1:6" x14ac:dyDescent="0.25">
      <c r="A54" s="8" t="s">
        <v>37</v>
      </c>
      <c r="B54" s="9"/>
      <c r="C54" s="9"/>
      <c r="D54" s="9"/>
      <c r="E54" s="9"/>
      <c r="F54" s="9"/>
    </row>
    <row r="55" spans="1:6" x14ac:dyDescent="0.25">
      <c r="A55" s="8" t="s">
        <v>40</v>
      </c>
      <c r="B55" s="9"/>
      <c r="C55" s="9"/>
      <c r="D55" s="9"/>
      <c r="E55" s="9"/>
      <c r="F55" s="9"/>
    </row>
    <row r="56" spans="1:6" x14ac:dyDescent="0.25">
      <c r="A56" s="6"/>
      <c r="B56" s="7"/>
      <c r="C56" s="7"/>
      <c r="D56" s="7"/>
      <c r="E56" s="7"/>
      <c r="F56" s="7"/>
    </row>
    <row r="57" spans="1:6" x14ac:dyDescent="0.25">
      <c r="A57" s="6" t="s">
        <v>41</v>
      </c>
      <c r="B57" s="9"/>
      <c r="C57" s="9"/>
      <c r="D57" s="9"/>
      <c r="E57" s="9"/>
      <c r="F57" s="9"/>
    </row>
    <row r="58" spans="1:6" x14ac:dyDescent="0.25">
      <c r="A58" s="8" t="s">
        <v>36</v>
      </c>
      <c r="B58" s="9"/>
      <c r="C58" s="9"/>
      <c r="D58" s="9"/>
      <c r="E58" s="9"/>
      <c r="F58" s="9"/>
    </row>
    <row r="59" spans="1:6" x14ac:dyDescent="0.25">
      <c r="A59" s="8" t="s">
        <v>37</v>
      </c>
      <c r="B59" s="9"/>
      <c r="C59" s="9"/>
      <c r="D59" s="9"/>
      <c r="E59" s="9"/>
      <c r="F59" s="9"/>
    </row>
    <row r="60" spans="1:6" x14ac:dyDescent="0.25">
      <c r="A60" s="6"/>
      <c r="B60" s="7"/>
      <c r="C60" s="7"/>
      <c r="D60" s="7"/>
      <c r="E60" s="7"/>
      <c r="F60" s="7"/>
    </row>
    <row r="61" spans="1:6" x14ac:dyDescent="0.25">
      <c r="A61" s="6" t="s">
        <v>42</v>
      </c>
      <c r="B61" s="9"/>
      <c r="C61" s="9"/>
      <c r="D61" s="9"/>
      <c r="E61" s="9"/>
      <c r="F61" s="9"/>
    </row>
    <row r="62" spans="1:6" x14ac:dyDescent="0.25">
      <c r="A62" s="8" t="s">
        <v>43</v>
      </c>
      <c r="B62" s="9"/>
      <c r="C62" s="9"/>
      <c r="D62" s="9"/>
      <c r="E62" s="9"/>
      <c r="F62" s="9"/>
    </row>
    <row r="63" spans="1:6" x14ac:dyDescent="0.25">
      <c r="A63" s="8" t="s">
        <v>44</v>
      </c>
      <c r="B63" s="9"/>
      <c r="C63" s="9"/>
      <c r="D63" s="9"/>
      <c r="E63" s="9"/>
      <c r="F63" s="9"/>
    </row>
    <row r="64" spans="1:6" x14ac:dyDescent="0.25">
      <c r="A64" s="6"/>
      <c r="B64" s="7"/>
      <c r="C64" s="7"/>
      <c r="D64" s="7"/>
      <c r="E64" s="7"/>
      <c r="F64" s="7"/>
    </row>
    <row r="65" spans="1:6" x14ac:dyDescent="0.25">
      <c r="A65" s="6" t="s">
        <v>45</v>
      </c>
      <c r="B65" s="9"/>
      <c r="C65" s="9"/>
      <c r="D65" s="9"/>
      <c r="E65" s="9"/>
      <c r="F65" s="9"/>
    </row>
    <row r="66" spans="1:6" x14ac:dyDescent="0.25">
      <c r="A66" s="8" t="s">
        <v>46</v>
      </c>
      <c r="B66" s="9"/>
      <c r="C66" s="9"/>
      <c r="D66" s="9"/>
      <c r="E66" s="9"/>
      <c r="F66" s="9"/>
    </row>
    <row r="67" spans="1:6" x14ac:dyDescent="0.25">
      <c r="A67" s="8" t="s">
        <v>47</v>
      </c>
      <c r="B67" s="9"/>
      <c r="C67" s="9"/>
      <c r="D67" s="9"/>
      <c r="E67" s="9"/>
      <c r="F67" s="9"/>
    </row>
    <row r="68" spans="1:6" ht="15.75" thickBot="1" x14ac:dyDescent="0.3">
      <c r="A68" s="4"/>
      <c r="B68" s="3"/>
      <c r="C68" s="3"/>
      <c r="D68" s="3"/>
      <c r="E68" s="3"/>
      <c r="F68" s="3"/>
    </row>
  </sheetData>
  <mergeCells count="2"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rowBreaks count="1" manualBreakCount="1">
    <brk id="3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"/>
  <sheetViews>
    <sheetView topLeftCell="A4" workbookViewId="0">
      <selection activeCell="B41" sqref="B41"/>
    </sheetView>
  </sheetViews>
  <sheetFormatPr baseColWidth="10" defaultRowHeight="15" x14ac:dyDescent="0.25"/>
  <cols>
    <col min="1" max="1" width="46.7109375" customWidth="1"/>
    <col min="2" max="2" width="22.28515625" bestFit="1" customWidth="1"/>
    <col min="4" max="4" width="13.85546875" bestFit="1" customWidth="1"/>
  </cols>
  <sheetData>
    <row r="1" spans="1:7" ht="31.5" x14ac:dyDescent="0.25">
      <c r="A1" s="12" t="s">
        <v>0</v>
      </c>
      <c r="B1" s="1"/>
      <c r="C1" s="1"/>
      <c r="D1" s="1"/>
      <c r="E1" s="1"/>
      <c r="F1" s="1"/>
    </row>
    <row r="2" spans="1:7" ht="32.25" thickBot="1" x14ac:dyDescent="0.3">
      <c r="A2" s="12" t="s">
        <v>1</v>
      </c>
      <c r="B2" s="1"/>
      <c r="C2" s="1"/>
      <c r="D2" s="1"/>
      <c r="E2" s="1"/>
      <c r="F2" s="1"/>
    </row>
    <row r="3" spans="1:7" x14ac:dyDescent="0.25">
      <c r="A3" s="29" t="s">
        <v>48</v>
      </c>
      <c r="B3" s="30"/>
      <c r="C3" s="30"/>
      <c r="D3" s="30"/>
      <c r="E3" s="30"/>
      <c r="F3" s="31"/>
    </row>
    <row r="4" spans="1:7" ht="15.75" thickBot="1" x14ac:dyDescent="0.3">
      <c r="A4" s="32" t="s">
        <v>2</v>
      </c>
      <c r="B4" s="33"/>
      <c r="C4" s="33"/>
      <c r="D4" s="33"/>
      <c r="E4" s="33"/>
      <c r="F4" s="34"/>
    </row>
    <row r="5" spans="1:7" ht="51" x14ac:dyDescent="0.25">
      <c r="A5" s="5"/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</row>
    <row r="6" spans="1:7" x14ac:dyDescent="0.25">
      <c r="A6" s="6" t="s">
        <v>8</v>
      </c>
      <c r="B6" s="7"/>
      <c r="C6" s="7"/>
      <c r="D6" s="7"/>
      <c r="E6" s="7"/>
      <c r="F6" s="7"/>
    </row>
    <row r="7" spans="1:7" x14ac:dyDescent="0.25">
      <c r="A7" s="8" t="s">
        <v>9</v>
      </c>
      <c r="B7" s="7"/>
      <c r="C7" s="7"/>
      <c r="D7" s="7"/>
      <c r="E7" s="7"/>
      <c r="F7" s="7"/>
    </row>
    <row r="8" spans="1:7" x14ac:dyDescent="0.25">
      <c r="A8" s="8" t="s">
        <v>10</v>
      </c>
      <c r="B8" s="7"/>
      <c r="C8" s="7"/>
      <c r="D8" s="7"/>
      <c r="E8" s="7"/>
      <c r="F8" s="7"/>
    </row>
    <row r="9" spans="1:7" x14ac:dyDescent="0.25">
      <c r="A9" s="6"/>
      <c r="B9" s="9"/>
      <c r="C9" s="9"/>
      <c r="D9" s="9"/>
      <c r="E9" s="9"/>
      <c r="F9" s="9"/>
      <c r="G9" s="21"/>
    </row>
    <row r="10" spans="1:7" x14ac:dyDescent="0.25">
      <c r="A10" s="6" t="s">
        <v>11</v>
      </c>
      <c r="B10" s="9"/>
      <c r="C10" s="9"/>
      <c r="D10" s="9"/>
      <c r="E10" s="9"/>
      <c r="F10" s="9"/>
    </row>
    <row r="11" spans="1:7" x14ac:dyDescent="0.25">
      <c r="A11" s="8" t="s">
        <v>12</v>
      </c>
      <c r="B11" s="9"/>
      <c r="C11" s="9"/>
      <c r="D11" s="9"/>
      <c r="E11" s="9"/>
      <c r="F11" s="9"/>
    </row>
    <row r="12" spans="1:7" x14ac:dyDescent="0.25">
      <c r="A12" s="10" t="s">
        <v>13</v>
      </c>
      <c r="B12" s="9">
        <v>60</v>
      </c>
      <c r="C12" s="9"/>
      <c r="D12" s="9"/>
      <c r="E12" s="9"/>
      <c r="F12" s="9"/>
    </row>
    <row r="13" spans="1:7" x14ac:dyDescent="0.25">
      <c r="A13" s="10" t="s">
        <v>14</v>
      </c>
      <c r="B13" s="9">
        <v>18</v>
      </c>
      <c r="C13" s="9"/>
      <c r="D13" s="9"/>
      <c r="E13" s="9"/>
      <c r="F13" s="9"/>
    </row>
    <row r="14" spans="1:7" x14ac:dyDescent="0.25">
      <c r="A14" s="10" t="s">
        <v>15</v>
      </c>
      <c r="B14" s="9">
        <v>38</v>
      </c>
      <c r="C14" s="9"/>
      <c r="D14" s="9"/>
      <c r="E14" s="9"/>
      <c r="F14" s="9"/>
    </row>
    <row r="15" spans="1:7" x14ac:dyDescent="0.25">
      <c r="A15" s="8" t="s">
        <v>16</v>
      </c>
      <c r="B15" s="9"/>
      <c r="C15" s="9"/>
      <c r="D15" s="9"/>
      <c r="E15" s="9"/>
      <c r="F15" s="9"/>
    </row>
    <row r="16" spans="1:7" x14ac:dyDescent="0.25">
      <c r="A16" s="10" t="s">
        <v>13</v>
      </c>
      <c r="B16" s="9">
        <v>88</v>
      </c>
      <c r="C16" s="9"/>
      <c r="D16" s="9"/>
      <c r="E16" s="9"/>
      <c r="F16" s="9"/>
    </row>
    <row r="17" spans="1:6" x14ac:dyDescent="0.25">
      <c r="A17" s="10" t="s">
        <v>14</v>
      </c>
      <c r="B17" s="9">
        <v>60</v>
      </c>
      <c r="C17" s="9"/>
      <c r="D17" s="9"/>
      <c r="E17" s="9"/>
      <c r="F17" s="9"/>
    </row>
    <row r="18" spans="1:6" x14ac:dyDescent="0.25">
      <c r="A18" s="10" t="s">
        <v>15</v>
      </c>
      <c r="B18" s="9">
        <v>68</v>
      </c>
      <c r="C18" s="9"/>
      <c r="D18" s="9"/>
      <c r="E18" s="9"/>
      <c r="F18" s="9"/>
    </row>
    <row r="19" spans="1:6" x14ac:dyDescent="0.25">
      <c r="A19" s="8" t="s">
        <v>17</v>
      </c>
      <c r="B19" s="20">
        <v>116</v>
      </c>
      <c r="C19" s="20">
        <v>15</v>
      </c>
      <c r="D19" s="9"/>
      <c r="E19" s="9"/>
      <c r="F19" s="9"/>
    </row>
    <row r="20" spans="1:6" x14ac:dyDescent="0.25">
      <c r="A20" s="8" t="s">
        <v>18</v>
      </c>
      <c r="B20" s="9" t="s">
        <v>50</v>
      </c>
      <c r="C20" s="9"/>
      <c r="D20" s="9"/>
      <c r="E20" s="9"/>
      <c r="F20" s="9"/>
    </row>
    <row r="21" spans="1:6" x14ac:dyDescent="0.25">
      <c r="A21" s="8" t="s">
        <v>19</v>
      </c>
      <c r="B21" s="9" t="s">
        <v>51</v>
      </c>
      <c r="C21" s="9"/>
      <c r="D21" s="9"/>
      <c r="E21" s="9"/>
      <c r="F21" s="9"/>
    </row>
    <row r="22" spans="1:6" x14ac:dyDescent="0.25">
      <c r="A22" s="8" t="s">
        <v>20</v>
      </c>
      <c r="B22" s="9" t="s">
        <v>51</v>
      </c>
      <c r="C22" s="9"/>
      <c r="D22" s="9"/>
      <c r="E22" s="9"/>
      <c r="F22" s="9"/>
    </row>
    <row r="23" spans="1:6" ht="51" x14ac:dyDescent="0.25">
      <c r="A23" s="8" t="s">
        <v>21</v>
      </c>
      <c r="B23" s="13" t="s">
        <v>54</v>
      </c>
      <c r="C23" s="9"/>
      <c r="D23" s="9"/>
      <c r="E23" s="9"/>
      <c r="F23" s="9"/>
    </row>
    <row r="24" spans="1:6" ht="89.25" x14ac:dyDescent="0.25">
      <c r="A24" s="8" t="s">
        <v>22</v>
      </c>
      <c r="B24" s="13" t="s">
        <v>53</v>
      </c>
      <c r="C24" s="9"/>
      <c r="D24" s="9"/>
      <c r="E24" s="9"/>
      <c r="F24" s="9"/>
    </row>
    <row r="25" spans="1:6" ht="38.25" x14ac:dyDescent="0.25">
      <c r="A25" s="8" t="s">
        <v>23</v>
      </c>
      <c r="B25" s="13" t="s">
        <v>52</v>
      </c>
      <c r="C25" s="9"/>
      <c r="D25" s="9"/>
      <c r="E25" s="9"/>
      <c r="F25" s="9"/>
    </row>
    <row r="26" spans="1:6" x14ac:dyDescent="0.25">
      <c r="A26" s="8" t="s">
        <v>24</v>
      </c>
      <c r="B26" s="9"/>
      <c r="C26" s="9"/>
      <c r="D26" s="9"/>
      <c r="E26" s="9"/>
      <c r="F26" s="9"/>
    </row>
    <row r="27" spans="1:6" x14ac:dyDescent="0.25">
      <c r="A27" s="6"/>
      <c r="B27" s="7"/>
      <c r="C27" s="7"/>
      <c r="D27" s="7"/>
      <c r="E27" s="7"/>
      <c r="F27" s="7"/>
    </row>
    <row r="28" spans="1:6" x14ac:dyDescent="0.25">
      <c r="A28" s="11" t="s">
        <v>25</v>
      </c>
      <c r="B28" s="9"/>
      <c r="C28" s="9"/>
      <c r="D28" s="9"/>
      <c r="E28" s="9"/>
      <c r="F28" s="9"/>
    </row>
    <row r="29" spans="1:6" x14ac:dyDescent="0.25">
      <c r="A29" s="8" t="s">
        <v>26</v>
      </c>
      <c r="B29" s="9" t="s">
        <v>49</v>
      </c>
      <c r="C29" s="9"/>
      <c r="D29" s="9"/>
      <c r="E29" s="9"/>
      <c r="F29" s="9"/>
    </row>
    <row r="30" spans="1:6" x14ac:dyDescent="0.25">
      <c r="A30" s="6"/>
      <c r="B30" s="7"/>
      <c r="C30" s="7"/>
      <c r="D30" s="7"/>
      <c r="E30" s="7"/>
      <c r="F30" s="7"/>
    </row>
    <row r="31" spans="1:6" x14ac:dyDescent="0.25">
      <c r="A31" s="11" t="s">
        <v>27</v>
      </c>
      <c r="B31" s="7"/>
      <c r="C31" s="9"/>
      <c r="D31" s="9"/>
      <c r="E31" s="9"/>
      <c r="F31" s="9"/>
    </row>
    <row r="32" spans="1:6" x14ac:dyDescent="0.25">
      <c r="A32" s="8" t="s">
        <v>12</v>
      </c>
      <c r="B32" s="18">
        <v>71103324.263999999</v>
      </c>
      <c r="C32" s="9"/>
      <c r="D32" s="9"/>
      <c r="E32" s="9"/>
      <c r="F32" s="1"/>
    </row>
    <row r="33" spans="1:6" x14ac:dyDescent="0.25">
      <c r="A33" s="8" t="s">
        <v>16</v>
      </c>
      <c r="B33" s="19">
        <v>5926669.1999999993</v>
      </c>
      <c r="C33" s="9">
        <f>112000*12*1.03</f>
        <v>1384320</v>
      </c>
      <c r="D33" s="14">
        <f>+C33+B33</f>
        <v>7310989.1999999993</v>
      </c>
      <c r="E33" s="9"/>
      <c r="F33" s="9"/>
    </row>
    <row r="34" spans="1:6" x14ac:dyDescent="0.25">
      <c r="A34" s="8" t="s">
        <v>28</v>
      </c>
      <c r="B34" s="9"/>
      <c r="C34" s="9"/>
      <c r="D34" s="14">
        <f>+D33/B33</f>
        <v>1.2335747033089008</v>
      </c>
      <c r="E34" s="9"/>
      <c r="F34" s="9"/>
    </row>
    <row r="35" spans="1:6" x14ac:dyDescent="0.25">
      <c r="A35" s="6"/>
      <c r="B35" s="15"/>
      <c r="C35" s="7"/>
      <c r="D35" s="7"/>
      <c r="E35" s="7"/>
      <c r="F35" s="7"/>
    </row>
    <row r="36" spans="1:6" x14ac:dyDescent="0.25">
      <c r="A36" s="11" t="s">
        <v>29</v>
      </c>
      <c r="B36" s="9"/>
      <c r="C36" s="9"/>
      <c r="D36" s="9"/>
      <c r="E36" s="9"/>
      <c r="F36" s="9"/>
    </row>
    <row r="37" spans="1:6" x14ac:dyDescent="0.25">
      <c r="A37" s="8" t="s">
        <v>30</v>
      </c>
      <c r="B37" s="16">
        <v>1</v>
      </c>
      <c r="C37" s="9"/>
      <c r="D37" s="9"/>
      <c r="E37" s="9"/>
      <c r="F37" s="2"/>
    </row>
    <row r="38" spans="1:6" x14ac:dyDescent="0.25">
      <c r="A38" s="8" t="s">
        <v>31</v>
      </c>
      <c r="B38" s="16">
        <v>0.5</v>
      </c>
      <c r="C38" s="9"/>
      <c r="D38" s="9"/>
      <c r="E38" s="9"/>
      <c r="F38" s="9"/>
    </row>
    <row r="39" spans="1:6" x14ac:dyDescent="0.25">
      <c r="A39" s="8" t="s">
        <v>32</v>
      </c>
      <c r="B39" s="9"/>
      <c r="C39" s="9"/>
      <c r="D39" s="9"/>
      <c r="E39" s="9"/>
      <c r="F39" s="9"/>
    </row>
    <row r="40" spans="1:6" x14ac:dyDescent="0.25">
      <c r="A40" s="6"/>
      <c r="B40" s="7"/>
      <c r="C40" s="7"/>
      <c r="D40" s="7"/>
      <c r="E40" s="7"/>
      <c r="F40" s="7"/>
    </row>
    <row r="41" spans="1:6" x14ac:dyDescent="0.25">
      <c r="A41" s="6" t="s">
        <v>33</v>
      </c>
      <c r="B41" s="9"/>
      <c r="C41" s="9"/>
      <c r="D41" s="9"/>
      <c r="E41" s="9"/>
      <c r="F41" s="9"/>
    </row>
    <row r="42" spans="1:6" x14ac:dyDescent="0.25">
      <c r="A42" s="6"/>
      <c r="B42" s="7"/>
      <c r="C42" s="7"/>
      <c r="D42" s="7"/>
      <c r="E42" s="7"/>
      <c r="F42" s="7"/>
    </row>
    <row r="43" spans="1:6" x14ac:dyDescent="0.25">
      <c r="A43" s="6" t="s">
        <v>34</v>
      </c>
      <c r="B43" s="9"/>
      <c r="C43" s="9"/>
      <c r="D43" s="9"/>
      <c r="E43" s="9"/>
      <c r="F43" s="9"/>
    </row>
    <row r="44" spans="1:6" x14ac:dyDescent="0.25">
      <c r="A44" s="8" t="s">
        <v>35</v>
      </c>
      <c r="B44" s="9"/>
      <c r="C44" s="9"/>
      <c r="D44" s="9"/>
      <c r="E44" s="9"/>
      <c r="F44" s="9"/>
    </row>
    <row r="45" spans="1:6" x14ac:dyDescent="0.25">
      <c r="A45" s="8" t="s">
        <v>36</v>
      </c>
      <c r="B45" s="9"/>
      <c r="C45" s="9"/>
      <c r="D45" s="9"/>
      <c r="E45" s="9"/>
      <c r="F45" s="9"/>
    </row>
    <row r="46" spans="1:6" x14ac:dyDescent="0.25">
      <c r="A46" s="8" t="s">
        <v>37</v>
      </c>
      <c r="B46" s="9"/>
      <c r="C46" s="9"/>
      <c r="D46" s="9"/>
      <c r="E46" s="9"/>
      <c r="F46" s="9"/>
    </row>
    <row r="47" spans="1:6" x14ac:dyDescent="0.25">
      <c r="A47" s="6"/>
      <c r="B47" s="7"/>
      <c r="C47" s="7"/>
      <c r="D47" s="7"/>
      <c r="E47" s="7"/>
      <c r="F47" s="7"/>
    </row>
    <row r="48" spans="1:6" x14ac:dyDescent="0.25">
      <c r="A48" s="6" t="s">
        <v>38</v>
      </c>
      <c r="B48" s="9"/>
      <c r="C48" s="9"/>
      <c r="D48" s="9"/>
      <c r="E48" s="9"/>
      <c r="F48" s="9"/>
    </row>
    <row r="49" spans="1:6" x14ac:dyDescent="0.25">
      <c r="A49" s="8" t="s">
        <v>36</v>
      </c>
      <c r="B49" s="9"/>
      <c r="C49" s="9"/>
      <c r="D49" s="9"/>
      <c r="E49" s="9"/>
      <c r="F49" s="9"/>
    </row>
    <row r="50" spans="1:6" x14ac:dyDescent="0.25">
      <c r="A50" s="8" t="s">
        <v>37</v>
      </c>
      <c r="B50" s="9"/>
      <c r="C50" s="9"/>
      <c r="D50" s="9"/>
      <c r="E50" s="9"/>
      <c r="F50" s="9"/>
    </row>
    <row r="51" spans="1:6" x14ac:dyDescent="0.25">
      <c r="A51" s="6"/>
      <c r="B51" s="7"/>
      <c r="C51" s="7"/>
      <c r="D51" s="7"/>
      <c r="E51" s="7"/>
      <c r="F51" s="7"/>
    </row>
    <row r="52" spans="1:6" x14ac:dyDescent="0.25">
      <c r="A52" s="6" t="s">
        <v>39</v>
      </c>
      <c r="B52" s="9"/>
      <c r="C52" s="9"/>
      <c r="D52" s="9"/>
      <c r="E52" s="9"/>
      <c r="F52" s="9"/>
    </row>
    <row r="53" spans="1:6" x14ac:dyDescent="0.25">
      <c r="A53" s="8" t="s">
        <v>36</v>
      </c>
      <c r="B53" s="9"/>
      <c r="C53" s="9"/>
      <c r="D53" s="9"/>
      <c r="E53" s="9"/>
      <c r="F53" s="9"/>
    </row>
    <row r="54" spans="1:6" x14ac:dyDescent="0.25">
      <c r="A54" s="8" t="s">
        <v>37</v>
      </c>
      <c r="B54" s="9"/>
      <c r="C54" s="9"/>
      <c r="D54" s="9"/>
      <c r="E54" s="9"/>
      <c r="F54" s="9"/>
    </row>
    <row r="55" spans="1:6" x14ac:dyDescent="0.25">
      <c r="A55" s="8" t="s">
        <v>40</v>
      </c>
      <c r="B55" s="9"/>
      <c r="C55" s="9"/>
      <c r="D55" s="9"/>
      <c r="E55" s="9"/>
      <c r="F55" s="9"/>
    </row>
    <row r="56" spans="1:6" x14ac:dyDescent="0.25">
      <c r="A56" s="6"/>
      <c r="B56" s="7"/>
      <c r="C56" s="7"/>
      <c r="D56" s="7"/>
      <c r="E56" s="7"/>
      <c r="F56" s="7"/>
    </row>
    <row r="57" spans="1:6" x14ac:dyDescent="0.25">
      <c r="A57" s="6" t="s">
        <v>41</v>
      </c>
      <c r="B57" s="9"/>
      <c r="C57" s="9"/>
      <c r="D57" s="9"/>
      <c r="E57" s="9"/>
      <c r="F57" s="9"/>
    </row>
    <row r="58" spans="1:6" x14ac:dyDescent="0.25">
      <c r="A58" s="8" t="s">
        <v>36</v>
      </c>
      <c r="B58" s="9"/>
      <c r="C58" s="9"/>
      <c r="D58" s="9"/>
      <c r="E58" s="9"/>
      <c r="F58" s="9"/>
    </row>
    <row r="59" spans="1:6" x14ac:dyDescent="0.25">
      <c r="A59" s="8" t="s">
        <v>37</v>
      </c>
      <c r="B59" s="9"/>
      <c r="C59" s="9"/>
      <c r="D59" s="9"/>
      <c r="E59" s="9"/>
      <c r="F59" s="9"/>
    </row>
    <row r="60" spans="1:6" x14ac:dyDescent="0.25">
      <c r="A60" s="6"/>
      <c r="B60" s="7"/>
      <c r="C60" s="7"/>
      <c r="D60" s="7"/>
      <c r="E60" s="7"/>
      <c r="F60" s="7"/>
    </row>
    <row r="61" spans="1:6" x14ac:dyDescent="0.25">
      <c r="A61" s="6" t="s">
        <v>42</v>
      </c>
      <c r="B61" s="9"/>
      <c r="C61" s="9"/>
      <c r="D61" s="9"/>
      <c r="E61" s="9"/>
      <c r="F61" s="9"/>
    </row>
    <row r="62" spans="1:6" x14ac:dyDescent="0.25">
      <c r="A62" s="8" t="s">
        <v>43</v>
      </c>
      <c r="B62" s="9"/>
      <c r="C62" s="9"/>
      <c r="D62" s="9"/>
      <c r="E62" s="9"/>
      <c r="F62" s="9"/>
    </row>
    <row r="63" spans="1:6" x14ac:dyDescent="0.25">
      <c r="A63" s="8" t="s">
        <v>44</v>
      </c>
      <c r="B63" s="9"/>
      <c r="C63" s="9"/>
      <c r="D63" s="9"/>
      <c r="E63" s="9"/>
      <c r="F63" s="9"/>
    </row>
    <row r="64" spans="1:6" x14ac:dyDescent="0.25">
      <c r="A64" s="6"/>
      <c r="B64" s="7"/>
      <c r="C64" s="7"/>
      <c r="D64" s="7"/>
      <c r="E64" s="7"/>
      <c r="F64" s="7"/>
    </row>
    <row r="65" spans="1:6" x14ac:dyDescent="0.25">
      <c r="A65" s="6" t="s">
        <v>45</v>
      </c>
      <c r="B65" s="9"/>
      <c r="C65" s="9"/>
      <c r="D65" s="9"/>
      <c r="E65" s="9"/>
      <c r="F65" s="9"/>
    </row>
    <row r="66" spans="1:6" x14ac:dyDescent="0.25">
      <c r="A66" s="8" t="s">
        <v>46</v>
      </c>
      <c r="B66" s="9"/>
      <c r="C66" s="9"/>
      <c r="D66" s="9"/>
      <c r="E66" s="9"/>
      <c r="F66" s="9"/>
    </row>
    <row r="67" spans="1:6" x14ac:dyDescent="0.25">
      <c r="A67" s="8" t="s">
        <v>47</v>
      </c>
      <c r="B67" s="9"/>
      <c r="C67" s="9"/>
      <c r="D67" s="9"/>
      <c r="E67" s="9"/>
      <c r="F67" s="9"/>
    </row>
    <row r="68" spans="1:6" ht="15.75" thickBot="1" x14ac:dyDescent="0.3">
      <c r="A68" s="4"/>
      <c r="B68" s="3"/>
      <c r="C68" s="3"/>
      <c r="D68" s="3"/>
      <c r="E68" s="3"/>
      <c r="F68" s="3"/>
    </row>
  </sheetData>
  <mergeCells count="2">
    <mergeCell ref="A3:F3"/>
    <mergeCell ref="A4:F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"/>
  <sheetViews>
    <sheetView workbookViewId="0">
      <selection sqref="A1:F67"/>
    </sheetView>
  </sheetViews>
  <sheetFormatPr baseColWidth="10" defaultRowHeight="15" x14ac:dyDescent="0.25"/>
  <cols>
    <col min="1" max="1" width="69.42578125" style="1" customWidth="1"/>
    <col min="2" max="2" width="34" style="1" customWidth="1"/>
    <col min="3" max="3" width="13.140625" style="1" customWidth="1"/>
    <col min="4" max="4" width="18.5703125" style="1" customWidth="1"/>
    <col min="5" max="6" width="13.140625" style="1" customWidth="1"/>
    <col min="7" max="7" width="34.85546875" style="1" customWidth="1"/>
    <col min="8" max="8" width="23.140625" style="1" customWidth="1"/>
    <col min="9" max="16384" width="11.42578125" style="1"/>
  </cols>
  <sheetData>
    <row r="1" spans="1:6" ht="15.75" x14ac:dyDescent="0.25">
      <c r="A1" s="12" t="s">
        <v>0</v>
      </c>
    </row>
    <row r="2" spans="1:6" ht="16.5" thickBot="1" x14ac:dyDescent="0.3">
      <c r="A2" s="12" t="s">
        <v>1</v>
      </c>
    </row>
    <row r="3" spans="1:6" x14ac:dyDescent="0.25">
      <c r="A3" s="29" t="s">
        <v>48</v>
      </c>
      <c r="B3" s="30"/>
      <c r="C3" s="30"/>
      <c r="D3" s="30"/>
      <c r="E3" s="30"/>
      <c r="F3" s="31"/>
    </row>
    <row r="4" spans="1:6" ht="15.75" thickBot="1" x14ac:dyDescent="0.3">
      <c r="A4" s="32" t="s">
        <v>2</v>
      </c>
      <c r="B4" s="33"/>
      <c r="C4" s="33"/>
      <c r="D4" s="33"/>
      <c r="E4" s="33"/>
      <c r="F4" s="34"/>
    </row>
    <row r="5" spans="1:6" ht="38.25" x14ac:dyDescent="0.25">
      <c r="A5" s="5"/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</row>
    <row r="6" spans="1:6" x14ac:dyDescent="0.25">
      <c r="A6" s="6" t="s">
        <v>8</v>
      </c>
      <c r="B6" s="7"/>
      <c r="C6" s="7"/>
      <c r="D6" s="7"/>
      <c r="E6" s="7"/>
      <c r="F6" s="7"/>
    </row>
    <row r="7" spans="1:6" x14ac:dyDescent="0.25">
      <c r="A7" s="8" t="s">
        <v>9</v>
      </c>
      <c r="B7" s="7"/>
      <c r="C7" s="7"/>
      <c r="D7" s="7"/>
      <c r="E7" s="7"/>
      <c r="F7" s="7"/>
    </row>
    <row r="8" spans="1:6" x14ac:dyDescent="0.25">
      <c r="A8" s="8" t="s">
        <v>10</v>
      </c>
      <c r="B8" s="7"/>
      <c r="C8" s="7"/>
      <c r="D8" s="7"/>
      <c r="E8" s="7"/>
      <c r="F8" s="7"/>
    </row>
    <row r="9" spans="1:6" x14ac:dyDescent="0.25">
      <c r="A9" s="6"/>
      <c r="B9" s="9"/>
      <c r="C9" s="9"/>
      <c r="D9" s="9"/>
      <c r="E9" s="9"/>
      <c r="F9" s="9"/>
    </row>
    <row r="10" spans="1:6" x14ac:dyDescent="0.25">
      <c r="A10" s="6" t="s">
        <v>11</v>
      </c>
      <c r="B10" s="9"/>
      <c r="C10" s="9"/>
      <c r="D10" s="9"/>
      <c r="E10" s="9"/>
      <c r="F10" s="9"/>
    </row>
    <row r="11" spans="1:6" x14ac:dyDescent="0.25">
      <c r="A11" s="8" t="s">
        <v>12</v>
      </c>
      <c r="B11" s="9"/>
      <c r="C11" s="9"/>
      <c r="D11" s="9"/>
      <c r="E11" s="9"/>
      <c r="F11" s="9"/>
    </row>
    <row r="12" spans="1:6" x14ac:dyDescent="0.25">
      <c r="A12" s="10" t="s">
        <v>13</v>
      </c>
      <c r="B12" s="9">
        <v>60</v>
      </c>
      <c r="C12" s="9"/>
      <c r="D12" s="9"/>
      <c r="E12" s="9"/>
      <c r="F12" s="9"/>
    </row>
    <row r="13" spans="1:6" x14ac:dyDescent="0.25">
      <c r="A13" s="10" t="s">
        <v>14</v>
      </c>
      <c r="B13" s="9">
        <v>18</v>
      </c>
      <c r="C13" s="9"/>
      <c r="D13" s="9"/>
      <c r="E13" s="9"/>
      <c r="F13" s="9"/>
    </row>
    <row r="14" spans="1:6" x14ac:dyDescent="0.25">
      <c r="A14" s="10" t="s">
        <v>15</v>
      </c>
      <c r="B14" s="9">
        <v>38</v>
      </c>
      <c r="C14" s="9"/>
      <c r="D14" s="9"/>
      <c r="E14" s="9"/>
      <c r="F14" s="9"/>
    </row>
    <row r="15" spans="1:6" x14ac:dyDescent="0.25">
      <c r="A15" s="8" t="s">
        <v>16</v>
      </c>
      <c r="B15" s="9"/>
      <c r="C15" s="9"/>
      <c r="D15" s="9"/>
      <c r="E15" s="9"/>
      <c r="F15" s="9"/>
    </row>
    <row r="16" spans="1:6" x14ac:dyDescent="0.25">
      <c r="A16" s="10" t="s">
        <v>13</v>
      </c>
      <c r="B16" s="9">
        <v>88</v>
      </c>
      <c r="C16" s="9"/>
      <c r="D16" s="9"/>
      <c r="E16" s="9"/>
      <c r="F16" s="9"/>
    </row>
    <row r="17" spans="1:7" x14ac:dyDescent="0.25">
      <c r="A17" s="10" t="s">
        <v>14</v>
      </c>
      <c r="B17" s="9">
        <v>60</v>
      </c>
      <c r="C17" s="9"/>
      <c r="D17" s="9"/>
      <c r="E17" s="9"/>
      <c r="F17" s="9"/>
    </row>
    <row r="18" spans="1:7" x14ac:dyDescent="0.25">
      <c r="A18" s="10" t="s">
        <v>15</v>
      </c>
      <c r="B18" s="9">
        <v>68</v>
      </c>
      <c r="C18" s="9"/>
      <c r="D18" s="9"/>
      <c r="E18" s="9"/>
      <c r="F18" s="9"/>
    </row>
    <row r="19" spans="1:7" x14ac:dyDescent="0.25">
      <c r="A19" s="8" t="s">
        <v>17</v>
      </c>
      <c r="B19" s="25">
        <v>128</v>
      </c>
      <c r="C19" s="20"/>
      <c r="D19" s="9"/>
      <c r="E19" s="9"/>
      <c r="F19" s="9"/>
    </row>
    <row r="20" spans="1:7" x14ac:dyDescent="0.25">
      <c r="A20" s="8" t="s">
        <v>18</v>
      </c>
      <c r="B20" s="9" t="s">
        <v>50</v>
      </c>
      <c r="C20" s="9"/>
      <c r="D20" s="9"/>
      <c r="E20" s="9"/>
      <c r="F20" s="9"/>
    </row>
    <row r="21" spans="1:7" x14ac:dyDescent="0.25">
      <c r="A21" s="8" t="s">
        <v>19</v>
      </c>
      <c r="B21" s="9" t="s">
        <v>51</v>
      </c>
      <c r="C21" s="9"/>
      <c r="D21" s="9"/>
      <c r="E21" s="9"/>
      <c r="F21" s="9"/>
    </row>
    <row r="22" spans="1:7" x14ac:dyDescent="0.25">
      <c r="A22" s="8" t="s">
        <v>20</v>
      </c>
      <c r="B22" s="9" t="s">
        <v>51</v>
      </c>
      <c r="C22" s="9"/>
      <c r="D22" s="9"/>
      <c r="E22" s="9"/>
      <c r="F22" s="9"/>
    </row>
    <row r="23" spans="1:7" ht="25.5" x14ac:dyDescent="0.25">
      <c r="A23" s="8" t="s">
        <v>21</v>
      </c>
      <c r="B23" s="26" t="s">
        <v>55</v>
      </c>
      <c r="C23" s="9"/>
      <c r="D23" s="9"/>
      <c r="E23" s="9"/>
      <c r="F23" s="9"/>
    </row>
    <row r="24" spans="1:7" ht="63.75" x14ac:dyDescent="0.25">
      <c r="A24" s="8" t="s">
        <v>22</v>
      </c>
      <c r="B24" s="26" t="s">
        <v>56</v>
      </c>
      <c r="C24" s="9"/>
      <c r="D24" s="9"/>
      <c r="E24" s="9"/>
      <c r="F24" s="9"/>
    </row>
    <row r="25" spans="1:7" ht="25.5" x14ac:dyDescent="0.25">
      <c r="A25" s="8" t="s">
        <v>23</v>
      </c>
      <c r="B25" s="13" t="s">
        <v>52</v>
      </c>
      <c r="C25" s="9"/>
      <c r="D25" s="9"/>
      <c r="E25" s="9"/>
      <c r="F25" s="9"/>
    </row>
    <row r="26" spans="1:7" x14ac:dyDescent="0.25">
      <c r="A26" s="8" t="s">
        <v>24</v>
      </c>
      <c r="B26" s="9"/>
      <c r="C26" s="9"/>
      <c r="D26" s="9"/>
      <c r="E26" s="9"/>
      <c r="F26" s="9"/>
    </row>
    <row r="27" spans="1:7" x14ac:dyDescent="0.25">
      <c r="A27" s="6"/>
      <c r="B27" s="7"/>
      <c r="C27" s="7"/>
      <c r="D27" s="7"/>
      <c r="E27" s="7"/>
      <c r="F27" s="7"/>
    </row>
    <row r="28" spans="1:7" x14ac:dyDescent="0.25">
      <c r="A28" s="11" t="s">
        <v>25</v>
      </c>
      <c r="B28" s="9"/>
      <c r="C28" s="9"/>
      <c r="D28" s="9"/>
      <c r="E28" s="9"/>
      <c r="F28" s="9"/>
    </row>
    <row r="29" spans="1:7" x14ac:dyDescent="0.25">
      <c r="A29" s="8" t="s">
        <v>26</v>
      </c>
      <c r="B29" s="9" t="s">
        <v>49</v>
      </c>
      <c r="C29" s="9"/>
      <c r="D29" s="9"/>
      <c r="E29" s="9"/>
      <c r="F29" s="9"/>
    </row>
    <row r="30" spans="1:7" x14ac:dyDescent="0.25">
      <c r="A30" s="6"/>
      <c r="B30" s="7"/>
      <c r="C30" s="7"/>
      <c r="D30" s="7"/>
      <c r="E30" s="7"/>
      <c r="F30" s="7"/>
      <c r="G30" s="22"/>
    </row>
    <row r="31" spans="1:7" x14ac:dyDescent="0.25">
      <c r="A31" s="11" t="s">
        <v>27</v>
      </c>
      <c r="B31" s="7"/>
      <c r="C31" s="9"/>
      <c r="D31" s="9"/>
      <c r="E31" s="9"/>
      <c r="F31" s="9"/>
      <c r="G31" s="22"/>
    </row>
    <row r="32" spans="1:7" x14ac:dyDescent="0.25">
      <c r="A32" s="8" t="s">
        <v>12</v>
      </c>
      <c r="B32" s="27">
        <v>88182481.269999996</v>
      </c>
      <c r="C32" s="9"/>
      <c r="D32" s="9"/>
      <c r="E32" s="9"/>
      <c r="F32" s="2"/>
      <c r="G32" s="23"/>
    </row>
    <row r="33" spans="1:7" x14ac:dyDescent="0.25">
      <c r="A33" s="8" t="s">
        <v>16</v>
      </c>
      <c r="B33" s="28">
        <v>6163135.96</v>
      </c>
      <c r="C33" s="9"/>
      <c r="D33" s="14"/>
      <c r="E33" s="9"/>
      <c r="F33" s="9"/>
      <c r="G33" s="23"/>
    </row>
    <row r="34" spans="1:7" x14ac:dyDescent="0.25">
      <c r="A34" s="8" t="s">
        <v>28</v>
      </c>
      <c r="B34" s="9"/>
      <c r="C34" s="9"/>
      <c r="D34" s="14"/>
      <c r="E34" s="9"/>
      <c r="F34" s="9"/>
      <c r="G34" s="22"/>
    </row>
    <row r="35" spans="1:7" x14ac:dyDescent="0.25">
      <c r="A35" s="6"/>
      <c r="B35" s="15"/>
      <c r="C35" s="7"/>
      <c r="D35" s="7"/>
      <c r="E35" s="7"/>
      <c r="F35" s="7"/>
      <c r="G35" s="22"/>
    </row>
    <row r="36" spans="1:7" x14ac:dyDescent="0.25">
      <c r="A36" s="11" t="s">
        <v>29</v>
      </c>
      <c r="B36" s="9"/>
      <c r="C36" s="9"/>
      <c r="D36" s="9"/>
      <c r="E36" s="9"/>
      <c r="F36" s="9"/>
      <c r="G36" s="22"/>
    </row>
    <row r="37" spans="1:7" ht="39.75" customHeight="1" x14ac:dyDescent="0.25">
      <c r="A37" s="8" t="s">
        <v>30</v>
      </c>
      <c r="B37" s="16">
        <v>1</v>
      </c>
      <c r="C37" s="9"/>
      <c r="D37" s="9"/>
      <c r="E37" s="9"/>
      <c r="F37" s="2"/>
      <c r="G37" s="24"/>
    </row>
    <row r="38" spans="1:7" x14ac:dyDescent="0.25">
      <c r="A38" s="8" t="s">
        <v>31</v>
      </c>
      <c r="B38" s="16">
        <v>0.5</v>
      </c>
      <c r="C38" s="9"/>
      <c r="D38" s="9"/>
      <c r="E38" s="9"/>
      <c r="F38" s="9"/>
    </row>
    <row r="39" spans="1:7" x14ac:dyDescent="0.25">
      <c r="A39" s="8" t="s">
        <v>32</v>
      </c>
      <c r="B39" s="9"/>
      <c r="C39" s="9"/>
      <c r="D39" s="9"/>
      <c r="E39" s="9"/>
      <c r="F39" s="9"/>
    </row>
    <row r="40" spans="1:7" x14ac:dyDescent="0.25">
      <c r="A40" s="6"/>
      <c r="B40" s="7"/>
      <c r="C40" s="7"/>
      <c r="D40" s="7"/>
      <c r="E40" s="7"/>
      <c r="F40" s="7"/>
    </row>
    <row r="41" spans="1:7" x14ac:dyDescent="0.25">
      <c r="A41" s="6" t="s">
        <v>33</v>
      </c>
      <c r="B41" s="9"/>
      <c r="C41" s="9"/>
      <c r="D41" s="9"/>
      <c r="E41" s="9"/>
      <c r="F41" s="9"/>
    </row>
    <row r="42" spans="1:7" x14ac:dyDescent="0.25">
      <c r="A42" s="6"/>
      <c r="B42" s="7"/>
      <c r="C42" s="7"/>
      <c r="D42" s="7"/>
      <c r="E42" s="7"/>
      <c r="F42" s="7"/>
    </row>
    <row r="43" spans="1:7" x14ac:dyDescent="0.25">
      <c r="A43" s="6" t="s">
        <v>34</v>
      </c>
      <c r="B43" s="9"/>
      <c r="C43" s="9"/>
      <c r="D43" s="9"/>
      <c r="E43" s="9"/>
      <c r="F43" s="9"/>
    </row>
    <row r="44" spans="1:7" x14ac:dyDescent="0.25">
      <c r="A44" s="8" t="s">
        <v>35</v>
      </c>
      <c r="B44" s="9"/>
      <c r="C44" s="9"/>
      <c r="D44" s="9"/>
      <c r="E44" s="9"/>
      <c r="F44" s="9"/>
    </row>
    <row r="45" spans="1:7" x14ac:dyDescent="0.25">
      <c r="A45" s="8" t="s">
        <v>36</v>
      </c>
      <c r="B45" s="9"/>
      <c r="C45" s="9"/>
      <c r="D45" s="9"/>
      <c r="E45" s="9"/>
      <c r="F45" s="9"/>
    </row>
    <row r="46" spans="1:7" x14ac:dyDescent="0.25">
      <c r="A46" s="8" t="s">
        <v>37</v>
      </c>
      <c r="B46" s="9"/>
      <c r="C46" s="9"/>
      <c r="D46" s="9"/>
      <c r="E46" s="9"/>
      <c r="F46" s="9"/>
    </row>
    <row r="47" spans="1:7" x14ac:dyDescent="0.25">
      <c r="A47" s="6"/>
      <c r="B47" s="7"/>
      <c r="C47" s="7"/>
      <c r="D47" s="7"/>
      <c r="E47" s="7"/>
      <c r="F47" s="7"/>
    </row>
    <row r="48" spans="1:7" x14ac:dyDescent="0.25">
      <c r="A48" s="6" t="s">
        <v>38</v>
      </c>
      <c r="B48" s="9"/>
      <c r="C48" s="9"/>
      <c r="D48" s="9"/>
      <c r="E48" s="9"/>
      <c r="F48" s="9"/>
    </row>
    <row r="49" spans="1:6" x14ac:dyDescent="0.25">
      <c r="A49" s="8" t="s">
        <v>36</v>
      </c>
      <c r="B49" s="9"/>
      <c r="C49" s="9"/>
      <c r="D49" s="9"/>
      <c r="E49" s="9"/>
      <c r="F49" s="9"/>
    </row>
    <row r="50" spans="1:6" x14ac:dyDescent="0.25">
      <c r="A50" s="8" t="s">
        <v>37</v>
      </c>
      <c r="B50" s="9"/>
      <c r="C50" s="9"/>
      <c r="D50" s="9"/>
      <c r="E50" s="9"/>
      <c r="F50" s="9"/>
    </row>
    <row r="51" spans="1:6" x14ac:dyDescent="0.25">
      <c r="A51" s="6"/>
      <c r="B51" s="7"/>
      <c r="C51" s="7"/>
      <c r="D51" s="7"/>
      <c r="E51" s="7"/>
      <c r="F51" s="7"/>
    </row>
    <row r="52" spans="1:6" x14ac:dyDescent="0.25">
      <c r="A52" s="6" t="s">
        <v>39</v>
      </c>
      <c r="B52" s="9"/>
      <c r="C52" s="9"/>
      <c r="D52" s="9"/>
      <c r="E52" s="9"/>
      <c r="F52" s="9"/>
    </row>
    <row r="53" spans="1:6" x14ac:dyDescent="0.25">
      <c r="A53" s="8" t="s">
        <v>36</v>
      </c>
      <c r="B53" s="9"/>
      <c r="C53" s="9"/>
      <c r="D53" s="9"/>
      <c r="E53" s="9"/>
      <c r="F53" s="9"/>
    </row>
    <row r="54" spans="1:6" x14ac:dyDescent="0.25">
      <c r="A54" s="8" t="s">
        <v>37</v>
      </c>
      <c r="B54" s="9"/>
      <c r="C54" s="9"/>
      <c r="D54" s="9"/>
      <c r="E54" s="9"/>
      <c r="F54" s="9"/>
    </row>
    <row r="55" spans="1:6" x14ac:dyDescent="0.25">
      <c r="A55" s="8" t="s">
        <v>40</v>
      </c>
      <c r="B55" s="9"/>
      <c r="C55" s="9"/>
      <c r="D55" s="9"/>
      <c r="E55" s="9"/>
      <c r="F55" s="9"/>
    </row>
    <row r="56" spans="1:6" x14ac:dyDescent="0.25">
      <c r="A56" s="6"/>
      <c r="B56" s="7"/>
      <c r="C56" s="7"/>
      <c r="D56" s="7"/>
      <c r="E56" s="7"/>
      <c r="F56" s="7"/>
    </row>
    <row r="57" spans="1:6" x14ac:dyDescent="0.25">
      <c r="A57" s="6" t="s">
        <v>41</v>
      </c>
      <c r="B57" s="9"/>
      <c r="C57" s="9"/>
      <c r="D57" s="9"/>
      <c r="E57" s="9"/>
      <c r="F57" s="9"/>
    </row>
    <row r="58" spans="1:6" x14ac:dyDescent="0.25">
      <c r="A58" s="8" t="s">
        <v>36</v>
      </c>
      <c r="B58" s="9"/>
      <c r="C58" s="9"/>
      <c r="D58" s="9"/>
      <c r="E58" s="9"/>
      <c r="F58" s="9"/>
    </row>
    <row r="59" spans="1:6" x14ac:dyDescent="0.25">
      <c r="A59" s="8" t="s">
        <v>37</v>
      </c>
      <c r="B59" s="9"/>
      <c r="C59" s="9"/>
      <c r="D59" s="9"/>
      <c r="E59" s="9"/>
      <c r="F59" s="9"/>
    </row>
    <row r="60" spans="1:6" x14ac:dyDescent="0.25">
      <c r="A60" s="6"/>
      <c r="B60" s="7"/>
      <c r="C60" s="7"/>
      <c r="D60" s="7"/>
      <c r="E60" s="7"/>
      <c r="F60" s="7"/>
    </row>
    <row r="61" spans="1:6" x14ac:dyDescent="0.25">
      <c r="A61" s="6" t="s">
        <v>42</v>
      </c>
      <c r="B61" s="9"/>
      <c r="C61" s="9"/>
      <c r="D61" s="9"/>
      <c r="E61" s="9"/>
      <c r="F61" s="9"/>
    </row>
    <row r="62" spans="1:6" x14ac:dyDescent="0.25">
      <c r="A62" s="8" t="s">
        <v>43</v>
      </c>
      <c r="B62" s="9"/>
      <c r="C62" s="9"/>
      <c r="D62" s="9"/>
      <c r="E62" s="9"/>
      <c r="F62" s="9"/>
    </row>
    <row r="63" spans="1:6" x14ac:dyDescent="0.25">
      <c r="A63" s="8" t="s">
        <v>44</v>
      </c>
      <c r="B63" s="9"/>
      <c r="C63" s="9"/>
      <c r="D63" s="9"/>
      <c r="E63" s="9"/>
      <c r="F63" s="9"/>
    </row>
    <row r="64" spans="1:6" x14ac:dyDescent="0.25">
      <c r="A64" s="6"/>
      <c r="B64" s="7"/>
      <c r="C64" s="7"/>
      <c r="D64" s="7"/>
      <c r="E64" s="7"/>
      <c r="F64" s="7"/>
    </row>
    <row r="65" spans="1:6" x14ac:dyDescent="0.25">
      <c r="A65" s="6" t="s">
        <v>45</v>
      </c>
      <c r="B65" s="9"/>
      <c r="C65" s="9"/>
      <c r="D65" s="9"/>
      <c r="E65" s="9"/>
      <c r="F65" s="9"/>
    </row>
    <row r="66" spans="1:6" x14ac:dyDescent="0.25">
      <c r="A66" s="8" t="s">
        <v>46</v>
      </c>
      <c r="B66" s="9"/>
      <c r="C66" s="9"/>
      <c r="D66" s="9"/>
      <c r="E66" s="9"/>
      <c r="F66" s="9"/>
    </row>
    <row r="67" spans="1:6" x14ac:dyDescent="0.25">
      <c r="A67" s="8" t="s">
        <v>47</v>
      </c>
      <c r="B67" s="9"/>
      <c r="C67" s="9"/>
      <c r="D67" s="9"/>
      <c r="E67" s="9"/>
      <c r="F67" s="9"/>
    </row>
    <row r="68" spans="1:6" ht="15.75" thickBot="1" x14ac:dyDescent="0.3">
      <c r="A68" s="4"/>
      <c r="B68" s="3"/>
      <c r="C68" s="3"/>
      <c r="D68" s="3"/>
      <c r="E68" s="3"/>
      <c r="F68" s="3"/>
    </row>
  </sheetData>
  <mergeCells count="2">
    <mergeCell ref="A3:F3"/>
    <mergeCell ref="A4:F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1"/>
  <sheetViews>
    <sheetView tabSelected="1" view="pageBreakPreview" topLeftCell="A34" zoomScale="60" zoomScaleNormal="90" workbookViewId="0">
      <selection activeCell="K49" sqref="K49"/>
    </sheetView>
  </sheetViews>
  <sheetFormatPr baseColWidth="10" defaultRowHeight="15" x14ac:dyDescent="0.25"/>
  <cols>
    <col min="1" max="1" width="64.5703125" customWidth="1"/>
    <col min="2" max="2" width="22.28515625" bestFit="1" customWidth="1"/>
    <col min="3" max="3" width="6.28515625" bestFit="1" customWidth="1"/>
    <col min="4" max="5" width="10.85546875" bestFit="1" customWidth="1"/>
    <col min="6" max="6" width="19" customWidth="1"/>
  </cols>
  <sheetData>
    <row r="1" spans="1:6" ht="31.5" x14ac:dyDescent="0.25">
      <c r="A1" s="12" t="s">
        <v>0</v>
      </c>
      <c r="B1" s="1"/>
      <c r="C1" s="1"/>
      <c r="D1" s="1"/>
      <c r="E1" s="1"/>
      <c r="F1" s="1"/>
    </row>
    <row r="2" spans="1:6" ht="16.5" thickBot="1" x14ac:dyDescent="0.3">
      <c r="A2" s="12" t="s">
        <v>1</v>
      </c>
      <c r="B2" s="1"/>
      <c r="C2" s="1"/>
      <c r="D2" s="1"/>
      <c r="E2" s="1"/>
      <c r="F2" s="1"/>
    </row>
    <row r="3" spans="1:6" x14ac:dyDescent="0.25">
      <c r="A3" s="29" t="s">
        <v>48</v>
      </c>
      <c r="B3" s="30"/>
      <c r="C3" s="30"/>
      <c r="D3" s="30"/>
      <c r="E3" s="30"/>
      <c r="F3" s="31"/>
    </row>
    <row r="4" spans="1:6" ht="15.75" thickBot="1" x14ac:dyDescent="0.3">
      <c r="A4" s="32" t="s">
        <v>2</v>
      </c>
      <c r="B4" s="33"/>
      <c r="C4" s="33"/>
      <c r="D4" s="33"/>
      <c r="E4" s="33"/>
      <c r="F4" s="34"/>
    </row>
    <row r="5" spans="1:6" ht="51" x14ac:dyDescent="0.25">
      <c r="A5" s="5"/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</row>
    <row r="6" spans="1:6" x14ac:dyDescent="0.25">
      <c r="A6" s="6" t="s">
        <v>8</v>
      </c>
      <c r="B6" s="7"/>
      <c r="C6" s="7"/>
      <c r="D6" s="7"/>
      <c r="E6" s="7"/>
      <c r="F6" s="7"/>
    </row>
    <row r="7" spans="1:6" x14ac:dyDescent="0.25">
      <c r="A7" s="8" t="s">
        <v>9</v>
      </c>
      <c r="B7" s="7"/>
      <c r="C7" s="7"/>
      <c r="D7" s="7"/>
      <c r="E7" s="7"/>
      <c r="F7" s="7"/>
    </row>
    <row r="8" spans="1:6" x14ac:dyDescent="0.25">
      <c r="A8" s="8" t="s">
        <v>10</v>
      </c>
      <c r="B8" s="7"/>
      <c r="C8" s="7"/>
      <c r="D8" s="7"/>
      <c r="E8" s="7"/>
      <c r="F8" s="7"/>
    </row>
    <row r="9" spans="1:6" x14ac:dyDescent="0.25">
      <c r="A9" s="6"/>
      <c r="B9" s="9"/>
      <c r="C9" s="9"/>
      <c r="D9" s="9"/>
      <c r="E9" s="9"/>
      <c r="F9" s="9"/>
    </row>
    <row r="10" spans="1:6" x14ac:dyDescent="0.25">
      <c r="A10" s="6" t="s">
        <v>11</v>
      </c>
      <c r="B10" s="9"/>
      <c r="C10" s="9"/>
      <c r="D10" s="9"/>
      <c r="E10" s="9"/>
      <c r="F10" s="9"/>
    </row>
    <row r="11" spans="1:6" x14ac:dyDescent="0.25">
      <c r="A11" s="8" t="s">
        <v>12</v>
      </c>
      <c r="B11" s="9"/>
      <c r="C11" s="9"/>
      <c r="D11" s="9"/>
      <c r="E11" s="9"/>
      <c r="F11" s="9"/>
    </row>
    <row r="12" spans="1:6" x14ac:dyDescent="0.25">
      <c r="A12" s="10" t="s">
        <v>13</v>
      </c>
      <c r="B12" s="9">
        <v>76</v>
      </c>
      <c r="C12" s="9"/>
      <c r="D12" s="9"/>
      <c r="E12" s="9"/>
      <c r="F12" s="9"/>
    </row>
    <row r="13" spans="1:6" x14ac:dyDescent="0.25">
      <c r="A13" s="10" t="s">
        <v>14</v>
      </c>
      <c r="B13" s="9">
        <v>20</v>
      </c>
      <c r="C13" s="9"/>
      <c r="D13" s="9"/>
      <c r="E13" s="9"/>
      <c r="F13" s="9"/>
    </row>
    <row r="14" spans="1:6" x14ac:dyDescent="0.25">
      <c r="A14" s="10" t="s">
        <v>15</v>
      </c>
      <c r="B14" s="9">
        <v>48</v>
      </c>
      <c r="C14" s="9"/>
      <c r="D14" s="9"/>
      <c r="E14" s="9"/>
      <c r="F14" s="9"/>
    </row>
    <row r="15" spans="1:6" x14ac:dyDescent="0.25">
      <c r="A15" s="8" t="s">
        <v>16</v>
      </c>
      <c r="B15" s="9"/>
      <c r="C15" s="9"/>
      <c r="D15" s="9"/>
      <c r="E15" s="9"/>
      <c r="F15" s="9"/>
    </row>
    <row r="16" spans="1:6" x14ac:dyDescent="0.25">
      <c r="A16" s="10" t="s">
        <v>13</v>
      </c>
      <c r="B16" s="9">
        <v>96</v>
      </c>
      <c r="C16" s="9"/>
      <c r="D16" s="9"/>
      <c r="E16" s="9"/>
      <c r="F16" s="9"/>
    </row>
    <row r="17" spans="1:6" x14ac:dyDescent="0.25">
      <c r="A17" s="10" t="s">
        <v>14</v>
      </c>
      <c r="B17" s="9">
        <v>19</v>
      </c>
      <c r="C17" s="9"/>
      <c r="D17" s="9"/>
      <c r="E17" s="9"/>
      <c r="F17" s="9"/>
    </row>
    <row r="18" spans="1:6" x14ac:dyDescent="0.25">
      <c r="A18" s="10" t="s">
        <v>15</v>
      </c>
      <c r="B18" s="9">
        <v>57</v>
      </c>
      <c r="C18" s="9"/>
      <c r="D18" s="9"/>
      <c r="E18" s="9"/>
      <c r="F18" s="9"/>
    </row>
    <row r="19" spans="1:6" x14ac:dyDescent="0.25">
      <c r="A19" s="8" t="s">
        <v>17</v>
      </c>
      <c r="B19" s="35">
        <v>162</v>
      </c>
      <c r="C19" s="20"/>
      <c r="D19" s="9"/>
      <c r="E19" s="9"/>
      <c r="F19" s="9"/>
    </row>
    <row r="20" spans="1:6" x14ac:dyDescent="0.25">
      <c r="A20" s="8" t="s">
        <v>18</v>
      </c>
      <c r="B20" s="9" t="s">
        <v>50</v>
      </c>
      <c r="C20" s="9"/>
      <c r="D20" s="9"/>
      <c r="E20" s="9"/>
      <c r="F20" s="9"/>
    </row>
    <row r="21" spans="1:6" x14ac:dyDescent="0.25">
      <c r="A21" s="8" t="s">
        <v>19</v>
      </c>
      <c r="B21" s="9" t="s">
        <v>51</v>
      </c>
      <c r="C21" s="9"/>
      <c r="D21" s="9"/>
      <c r="E21" s="9"/>
      <c r="F21" s="9"/>
    </row>
    <row r="22" spans="1:6" x14ac:dyDescent="0.25">
      <c r="A22" s="8" t="s">
        <v>20</v>
      </c>
      <c r="B22" s="9" t="s">
        <v>51</v>
      </c>
      <c r="C22" s="9"/>
      <c r="D22" s="9"/>
      <c r="E22" s="9"/>
      <c r="F22" s="9"/>
    </row>
    <row r="23" spans="1:6" ht="51" x14ac:dyDescent="0.25">
      <c r="A23" s="8" t="s">
        <v>58</v>
      </c>
      <c r="B23" s="26" t="s">
        <v>57</v>
      </c>
      <c r="C23" s="9"/>
      <c r="D23" s="9"/>
      <c r="E23" s="9"/>
      <c r="F23" s="9"/>
    </row>
    <row r="24" spans="1:6" ht="89.25" x14ac:dyDescent="0.25">
      <c r="A24" s="8" t="s">
        <v>59</v>
      </c>
      <c r="B24" s="26" t="s">
        <v>56</v>
      </c>
      <c r="C24" s="9"/>
      <c r="D24" s="9"/>
      <c r="E24" s="9"/>
      <c r="F24" s="9"/>
    </row>
    <row r="25" spans="1:6" ht="55.5" customHeight="1" x14ac:dyDescent="0.25">
      <c r="A25" s="8" t="s">
        <v>23</v>
      </c>
      <c r="B25" s="13" t="s">
        <v>52</v>
      </c>
      <c r="C25" s="9"/>
      <c r="D25" s="9"/>
      <c r="E25" s="9"/>
      <c r="F25" s="9"/>
    </row>
    <row r="26" spans="1:6" x14ac:dyDescent="0.25">
      <c r="A26" s="8" t="s">
        <v>24</v>
      </c>
      <c r="B26" s="9"/>
      <c r="C26" s="9"/>
      <c r="D26" s="9"/>
      <c r="E26" s="9"/>
      <c r="F26" s="9"/>
    </row>
    <row r="27" spans="1:6" x14ac:dyDescent="0.25">
      <c r="A27" s="6"/>
      <c r="B27" s="7"/>
      <c r="C27" s="7"/>
      <c r="D27" s="7"/>
      <c r="E27" s="7"/>
      <c r="F27" s="7"/>
    </row>
    <row r="28" spans="1:6" x14ac:dyDescent="0.25">
      <c r="A28" s="11" t="s">
        <v>25</v>
      </c>
      <c r="B28" s="9"/>
      <c r="C28" s="9"/>
      <c r="D28" s="9"/>
      <c r="E28" s="9"/>
      <c r="F28" s="9"/>
    </row>
    <row r="29" spans="1:6" x14ac:dyDescent="0.25">
      <c r="A29" s="8" t="s">
        <v>26</v>
      </c>
      <c r="B29" s="9" t="s">
        <v>49</v>
      </c>
      <c r="C29" s="9"/>
      <c r="D29" s="9"/>
      <c r="E29" s="9"/>
      <c r="F29" s="9"/>
    </row>
    <row r="30" spans="1:6" x14ac:dyDescent="0.25">
      <c r="A30" s="6"/>
      <c r="B30" s="7"/>
      <c r="C30" s="7"/>
      <c r="D30" s="7"/>
      <c r="E30" s="7"/>
      <c r="F30" s="7"/>
    </row>
    <row r="31" spans="1:6" x14ac:dyDescent="0.25">
      <c r="A31" s="11" t="s">
        <v>27</v>
      </c>
      <c r="B31" s="7"/>
      <c r="C31" s="9"/>
      <c r="D31" s="9"/>
      <c r="E31" s="9"/>
      <c r="F31" s="9"/>
    </row>
    <row r="32" spans="1:6" x14ac:dyDescent="0.25">
      <c r="A32" s="8" t="s">
        <v>12</v>
      </c>
      <c r="B32" s="27">
        <f>3572040*24</f>
        <v>85728960</v>
      </c>
      <c r="C32" s="9"/>
      <c r="D32" s="9"/>
      <c r="E32" s="9"/>
      <c r="F32" s="2"/>
    </row>
    <row r="33" spans="1:6" x14ac:dyDescent="0.25">
      <c r="A33" s="8" t="s">
        <v>16</v>
      </c>
      <c r="B33" s="36">
        <f>1227959*12</f>
        <v>14735508</v>
      </c>
      <c r="C33" s="9"/>
      <c r="D33" s="14"/>
      <c r="E33" s="9"/>
      <c r="F33" s="9"/>
    </row>
    <row r="34" spans="1:6" x14ac:dyDescent="0.25">
      <c r="A34" s="8" t="s">
        <v>28</v>
      </c>
      <c r="B34" s="9"/>
      <c r="C34" s="9"/>
      <c r="D34" s="14"/>
      <c r="E34" s="9"/>
      <c r="F34" s="9"/>
    </row>
    <row r="35" spans="1:6" x14ac:dyDescent="0.25">
      <c r="A35" s="6"/>
      <c r="B35" s="15"/>
      <c r="C35" s="7"/>
      <c r="D35" s="7"/>
      <c r="E35" s="7"/>
      <c r="F35" s="7"/>
    </row>
    <row r="36" spans="1:6" x14ac:dyDescent="0.25">
      <c r="A36" s="11" t="s">
        <v>29</v>
      </c>
      <c r="B36" s="9"/>
      <c r="C36" s="9"/>
      <c r="D36" s="9"/>
      <c r="E36" s="9"/>
      <c r="F36" s="9"/>
    </row>
    <row r="37" spans="1:6" x14ac:dyDescent="0.25">
      <c r="A37" s="8" t="s">
        <v>30</v>
      </c>
      <c r="B37" s="16">
        <v>1</v>
      </c>
      <c r="C37" s="9"/>
      <c r="D37" s="9"/>
      <c r="E37" s="9"/>
      <c r="F37" s="2"/>
    </row>
    <row r="38" spans="1:6" x14ac:dyDescent="0.25">
      <c r="A38" s="8" t="s">
        <v>31</v>
      </c>
      <c r="B38" s="16">
        <v>0.5</v>
      </c>
      <c r="C38" s="9"/>
      <c r="D38" s="9"/>
      <c r="E38" s="9"/>
      <c r="F38" s="9"/>
    </row>
    <row r="39" spans="1:6" x14ac:dyDescent="0.25">
      <c r="A39" s="8" t="s">
        <v>32</v>
      </c>
      <c r="B39" s="9"/>
      <c r="C39" s="9"/>
      <c r="D39" s="9"/>
      <c r="E39" s="9"/>
      <c r="F39" s="9"/>
    </row>
    <row r="40" spans="1:6" x14ac:dyDescent="0.25">
      <c r="A40" s="6"/>
      <c r="B40" s="7"/>
      <c r="C40" s="7"/>
      <c r="D40" s="7"/>
      <c r="E40" s="7"/>
      <c r="F40" s="7"/>
    </row>
    <row r="41" spans="1:6" x14ac:dyDescent="0.25">
      <c r="A41" s="6" t="s">
        <v>33</v>
      </c>
      <c r="B41" s="9"/>
      <c r="C41" s="9"/>
      <c r="D41" s="9"/>
      <c r="E41" s="9"/>
      <c r="F41" s="9"/>
    </row>
    <row r="42" spans="1:6" x14ac:dyDescent="0.25">
      <c r="A42" s="6"/>
      <c r="B42" s="7"/>
      <c r="C42" s="7"/>
      <c r="D42" s="7"/>
      <c r="E42" s="7"/>
      <c r="F42" s="7"/>
    </row>
    <row r="43" spans="1:6" x14ac:dyDescent="0.25">
      <c r="A43" s="6" t="s">
        <v>34</v>
      </c>
      <c r="B43" s="9"/>
      <c r="C43" s="9"/>
      <c r="D43" s="9"/>
      <c r="E43" s="9"/>
      <c r="F43" s="9"/>
    </row>
    <row r="44" spans="1:6" x14ac:dyDescent="0.25">
      <c r="A44" s="8" t="s">
        <v>35</v>
      </c>
      <c r="B44" s="9"/>
      <c r="C44" s="9"/>
      <c r="D44" s="9"/>
      <c r="E44" s="9"/>
      <c r="F44" s="9"/>
    </row>
    <row r="45" spans="1:6" x14ac:dyDescent="0.25">
      <c r="A45" s="8" t="s">
        <v>36</v>
      </c>
      <c r="B45" s="9"/>
      <c r="C45" s="9"/>
      <c r="D45" s="9"/>
      <c r="E45" s="9"/>
      <c r="F45" s="9"/>
    </row>
    <row r="46" spans="1:6" x14ac:dyDescent="0.25">
      <c r="A46" s="8" t="s">
        <v>37</v>
      </c>
      <c r="B46" s="9"/>
      <c r="C46" s="9"/>
      <c r="D46" s="9"/>
      <c r="E46" s="9"/>
      <c r="F46" s="9"/>
    </row>
    <row r="47" spans="1:6" x14ac:dyDescent="0.25">
      <c r="A47" s="6"/>
      <c r="B47" s="7"/>
      <c r="C47" s="7"/>
      <c r="D47" s="7"/>
      <c r="E47" s="7"/>
      <c r="F47" s="7"/>
    </row>
    <row r="48" spans="1:6" x14ac:dyDescent="0.25">
      <c r="A48" s="6" t="s">
        <v>38</v>
      </c>
      <c r="B48" s="9"/>
      <c r="C48" s="9"/>
      <c r="D48" s="9"/>
      <c r="E48" s="9"/>
      <c r="F48" s="9"/>
    </row>
    <row r="49" spans="1:6" x14ac:dyDescent="0.25">
      <c r="A49" s="8" t="s">
        <v>36</v>
      </c>
      <c r="B49" s="9"/>
      <c r="C49" s="9"/>
      <c r="D49" s="9"/>
      <c r="E49" s="9"/>
      <c r="F49" s="9"/>
    </row>
    <row r="50" spans="1:6" x14ac:dyDescent="0.25">
      <c r="A50" s="8" t="s">
        <v>37</v>
      </c>
      <c r="B50" s="9"/>
      <c r="C50" s="9"/>
      <c r="D50" s="9"/>
      <c r="E50" s="9"/>
      <c r="F50" s="9"/>
    </row>
    <row r="51" spans="1:6" x14ac:dyDescent="0.25">
      <c r="A51" s="6"/>
      <c r="B51" s="7"/>
      <c r="C51" s="7"/>
      <c r="D51" s="7"/>
      <c r="E51" s="7"/>
      <c r="F51" s="7"/>
    </row>
    <row r="52" spans="1:6" x14ac:dyDescent="0.25">
      <c r="A52" s="6" t="s">
        <v>39</v>
      </c>
      <c r="B52" s="9"/>
      <c r="C52" s="9"/>
      <c r="D52" s="9"/>
      <c r="E52" s="9"/>
      <c r="F52" s="9"/>
    </row>
    <row r="53" spans="1:6" x14ac:dyDescent="0.25">
      <c r="A53" s="8" t="s">
        <v>36</v>
      </c>
      <c r="B53" s="9"/>
      <c r="C53" s="9"/>
      <c r="D53" s="9"/>
      <c r="E53" s="9"/>
      <c r="F53" s="9"/>
    </row>
    <row r="54" spans="1:6" x14ac:dyDescent="0.25">
      <c r="A54" s="8" t="s">
        <v>37</v>
      </c>
      <c r="B54" s="9"/>
      <c r="C54" s="9"/>
      <c r="D54" s="9"/>
      <c r="E54" s="9"/>
      <c r="F54" s="9"/>
    </row>
    <row r="55" spans="1:6" x14ac:dyDescent="0.25">
      <c r="A55" s="8" t="s">
        <v>40</v>
      </c>
      <c r="B55" s="9"/>
      <c r="C55" s="9"/>
      <c r="D55" s="9"/>
      <c r="E55" s="9"/>
      <c r="F55" s="9"/>
    </row>
    <row r="56" spans="1:6" x14ac:dyDescent="0.25">
      <c r="A56" s="6"/>
      <c r="B56" s="7"/>
      <c r="C56" s="7"/>
      <c r="D56" s="7"/>
      <c r="E56" s="7"/>
      <c r="F56" s="7"/>
    </row>
    <row r="57" spans="1:6" x14ac:dyDescent="0.25">
      <c r="A57" s="6" t="s">
        <v>41</v>
      </c>
      <c r="B57" s="9"/>
      <c r="C57" s="9"/>
      <c r="D57" s="9"/>
      <c r="E57" s="9"/>
      <c r="F57" s="9"/>
    </row>
    <row r="58" spans="1:6" x14ac:dyDescent="0.25">
      <c r="A58" s="8" t="s">
        <v>36</v>
      </c>
      <c r="B58" s="9"/>
      <c r="C58" s="9"/>
      <c r="D58" s="9"/>
      <c r="E58" s="9"/>
      <c r="F58" s="9"/>
    </row>
    <row r="59" spans="1:6" x14ac:dyDescent="0.25">
      <c r="A59" s="8" t="s">
        <v>37</v>
      </c>
      <c r="B59" s="9"/>
      <c r="C59" s="9"/>
      <c r="D59" s="9"/>
      <c r="E59" s="9"/>
      <c r="F59" s="9"/>
    </row>
    <row r="60" spans="1:6" x14ac:dyDescent="0.25">
      <c r="A60" s="6"/>
      <c r="B60" s="7"/>
      <c r="C60" s="7"/>
      <c r="D60" s="7"/>
      <c r="E60" s="7"/>
      <c r="F60" s="7"/>
    </row>
    <row r="61" spans="1:6" x14ac:dyDescent="0.25">
      <c r="A61" s="6" t="s">
        <v>42</v>
      </c>
      <c r="B61" s="9"/>
      <c r="C61" s="9"/>
      <c r="D61" s="9"/>
      <c r="E61" s="9"/>
      <c r="F61" s="9"/>
    </row>
    <row r="62" spans="1:6" x14ac:dyDescent="0.25">
      <c r="A62" s="8" t="s">
        <v>43</v>
      </c>
      <c r="B62" s="9"/>
      <c r="C62" s="9"/>
      <c r="D62" s="9"/>
      <c r="E62" s="9"/>
      <c r="F62" s="9"/>
    </row>
    <row r="63" spans="1:6" x14ac:dyDescent="0.25">
      <c r="A63" s="8" t="s">
        <v>44</v>
      </c>
      <c r="B63" s="9"/>
      <c r="C63" s="9"/>
      <c r="D63" s="9"/>
      <c r="E63" s="9"/>
      <c r="F63" s="9"/>
    </row>
    <row r="64" spans="1:6" x14ac:dyDescent="0.25">
      <c r="A64" s="6"/>
      <c r="B64" s="7"/>
      <c r="C64" s="7"/>
      <c r="D64" s="7"/>
      <c r="E64" s="7"/>
      <c r="F64" s="7"/>
    </row>
    <row r="65" spans="1:6" x14ac:dyDescent="0.25">
      <c r="A65" s="6" t="s">
        <v>45</v>
      </c>
      <c r="B65" s="9"/>
      <c r="C65" s="9"/>
      <c r="D65" s="9"/>
      <c r="E65" s="9"/>
      <c r="F65" s="9"/>
    </row>
    <row r="66" spans="1:6" x14ac:dyDescent="0.25">
      <c r="A66" s="8" t="s">
        <v>46</v>
      </c>
      <c r="B66" s="9"/>
      <c r="C66" s="9"/>
      <c r="D66" s="9"/>
      <c r="E66" s="9"/>
      <c r="F66" s="9"/>
    </row>
    <row r="67" spans="1:6" x14ac:dyDescent="0.25">
      <c r="A67" s="8" t="s">
        <v>47</v>
      </c>
      <c r="B67" s="9"/>
      <c r="C67" s="9"/>
      <c r="D67" s="9"/>
      <c r="E67" s="9"/>
      <c r="F67" s="9"/>
    </row>
    <row r="70" spans="1:6" x14ac:dyDescent="0.25">
      <c r="A70" s="37" t="s">
        <v>61</v>
      </c>
      <c r="B70" s="37"/>
      <c r="C70" s="37"/>
      <c r="D70" s="37"/>
      <c r="E70" s="37"/>
    </row>
    <row r="71" spans="1:6" x14ac:dyDescent="0.25">
      <c r="A71" s="37" t="s">
        <v>60</v>
      </c>
      <c r="B71" s="37"/>
      <c r="C71" s="37"/>
      <c r="D71" s="37"/>
      <c r="E71" s="37"/>
    </row>
  </sheetData>
  <mergeCells count="4">
    <mergeCell ref="A3:F3"/>
    <mergeCell ref="A4:F4"/>
    <mergeCell ref="A70:E70"/>
    <mergeCell ref="A71:E71"/>
  </mergeCells>
  <printOptions horizontalCentered="1"/>
  <pageMargins left="0.70866141732283472" right="0.70866141732283472" top="0" bottom="0" header="0.31496062992125984" footer="0.31496062992125984"/>
  <pageSetup scale="61" orientation="portrait" verticalDpi="0" r:id="rId1"/>
  <rowBreaks count="1" manualBreakCount="1">
    <brk id="7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2018</vt:lpstr>
      <vt:lpstr>Hoja2</vt:lpstr>
      <vt:lpstr>2019</vt:lpstr>
      <vt:lpstr>2022</vt:lpstr>
      <vt:lpstr>'2022'!Área_de_impresión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Karlita</dc:creator>
  <cp:lastModifiedBy>TOÑO</cp:lastModifiedBy>
  <cp:lastPrinted>2022-11-10T20:20:21Z</cp:lastPrinted>
  <dcterms:created xsi:type="dcterms:W3CDTF">2017-11-10T18:37:16Z</dcterms:created>
  <dcterms:modified xsi:type="dcterms:W3CDTF">2022-11-10T20:20:51Z</dcterms:modified>
</cp:coreProperties>
</file>