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<sst xmlns="http://schemas.openxmlformats.org/spreadsheetml/2006/main" count="38" uniqueCount="27">
  <si>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</si>
  <si>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</si>
  <si>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</si>
  <si>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</si>
  <si>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</si>
  <si>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</si>
  <si>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</si>
  <si>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</si>
  <si>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</si>
  <si>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</si>
  <si>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</si>
  <si>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</si>
  <si>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</si>
  <si>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</si>
  <si>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</si>
  <si>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</si>
  <si>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</si>
  <si>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</si>
  <si>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</si>
  <si>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Salvatierra, Gto.
Estado Análitico de la Deuda y Otros Pasivos
Del 1 de Enero AL 30 DE JUNIO DEL 2022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</si>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</sst>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\-#,##0.0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4" fillId="0" borderId="0" xfId="64" applyNumberFormat="1" applyFont="1" applyFill="1" applyBorder="1" applyAlignment="1" applyProtection="1">
      <alignment vertical="top" wrapText="1"/>
      <protection locked="0"/>
    </xf>
    <xf numFmtId="0" fontId="3" fillId="0" borderId="0" xfId="64" applyFont="1" applyFill="1" applyBorder="1" applyAlignment="1" applyProtection="1">
      <alignment vertical="top" wrapText="1"/>
      <protection/>
    </xf>
    <xf numFmtId="0" fontId="4" fillId="0" borderId="0" xfId="64" applyFont="1" applyFill="1" applyBorder="1" applyProtection="1">
      <alignment/>
      <protection locked="0"/>
    </xf>
    <xf numFmtId="0" fontId="3" fillId="0" borderId="0" xfId="64" applyFont="1" applyFill="1" applyBorder="1" applyProtection="1">
      <alignment/>
      <protection locked="0"/>
    </xf>
    <xf numFmtId="0" fontId="4" fillId="0" borderId="0" xfId="64" applyFont="1" applyFill="1" applyBorder="1" applyAlignment="1" applyProtection="1">
      <alignment vertical="top"/>
      <protection locked="0"/>
    </xf>
    <xf numFmtId="0" fontId="4" fillId="0" borderId="0" xfId="64" applyFont="1" applyFill="1" applyBorder="1" applyAlignment="1" applyProtection="1">
      <alignment vertical="top" wrapText="1"/>
      <protection locked="0"/>
    </xf>
    <xf numFmtId="0" fontId="4" fillId="0" borderId="10" xfId="64" applyFont="1" applyFill="1" applyBorder="1" applyAlignment="1" applyProtection="1">
      <alignment horizontal="center" vertical="top"/>
      <protection hidden="1"/>
    </xf>
    <xf numFmtId="0" fontId="3" fillId="0" borderId="11" xfId="64" applyFont="1" applyFill="1" applyBorder="1" applyAlignment="1" applyProtection="1">
      <alignment horizontal="left" vertical="top" wrapText="1"/>
      <protection/>
    </xf>
    <xf numFmtId="0" fontId="4" fillId="0" borderId="10" xfId="64" applyFont="1" applyFill="1" applyBorder="1" applyAlignment="1" applyProtection="1">
      <alignment horizontal="center" vertical="top"/>
      <protection/>
    </xf>
    <xf numFmtId="0" fontId="3" fillId="0" borderId="0" xfId="64" applyFont="1" applyFill="1" applyBorder="1" applyAlignment="1" applyProtection="1">
      <alignment horizontal="left" vertical="top" wrapText="1"/>
      <protection/>
    </xf>
    <xf numFmtId="0" fontId="3" fillId="0" borderId="0" xfId="64" applyFont="1" applyFill="1" applyBorder="1" applyAlignment="1" applyProtection="1">
      <alignment horizontal="left" vertical="top" wrapText="1" indent="5"/>
      <protection/>
    </xf>
    <xf numFmtId="0" fontId="6" fillId="0" borderId="0" xfId="64" applyFont="1" applyFill="1" applyBorder="1" applyAlignment="1" applyProtection="1">
      <alignment vertical="top" wrapText="1"/>
      <protection/>
    </xf>
    <xf numFmtId="0" fontId="4" fillId="0" borderId="12" xfId="64" applyFont="1" applyFill="1" applyBorder="1" applyAlignment="1">
      <alignment vertical="top" wrapText="1"/>
      <protection/>
    </xf>
    <xf numFmtId="4" fontId="4" fillId="0" borderId="0" xfId="64" applyNumberFormat="1" applyFont="1" applyFill="1" applyBorder="1" applyAlignment="1" applyProtection="1">
      <alignment horizontal="left" vertical="top" wrapText="1"/>
      <protection/>
    </xf>
    <xf numFmtId="0" fontId="3" fillId="33" borderId="13" xfId="64" applyFont="1" applyFill="1" applyBorder="1" applyAlignment="1">
      <alignment horizontal="center" vertical="center"/>
      <protection/>
    </xf>
    <xf numFmtId="0" fontId="3" fillId="33" borderId="14" xfId="64" applyFont="1" applyFill="1" applyBorder="1" applyAlignment="1">
      <alignment horizontal="center" vertical="center" wrapText="1"/>
      <protection/>
    </xf>
    <xf numFmtId="4" fontId="3" fillId="33" borderId="15" xfId="64" applyNumberFormat="1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 applyProtection="1">
      <alignment horizontal="left" vertical="top"/>
      <protection/>
    </xf>
    <xf numFmtId="0" fontId="3" fillId="0" borderId="10" xfId="64" applyFont="1" applyFill="1" applyBorder="1" applyAlignment="1" applyProtection="1">
      <alignment vertical="top"/>
      <protection/>
    </xf>
    <xf numFmtId="0" fontId="3" fillId="0" borderId="10" xfId="64" applyFont="1" applyFill="1" applyBorder="1" applyAlignment="1" applyProtection="1">
      <alignment horizontal="left" vertical="top"/>
      <protection/>
    </xf>
    <xf numFmtId="0" fontId="4" fillId="0" borderId="17" xfId="64" applyFont="1" applyFill="1" applyBorder="1" applyAlignment="1">
      <alignment vertical="top"/>
      <protection/>
    </xf>
    <xf numFmtId="4" fontId="4" fillId="0" borderId="18" xfId="64" applyNumberFormat="1" applyFont="1" applyFill="1" applyBorder="1" applyAlignment="1" applyProtection="1">
      <alignment vertical="top" wrapText="1"/>
      <protection locked="0"/>
    </xf>
    <xf numFmtId="4" fontId="3" fillId="0" borderId="18" xfId="64" applyNumberFormat="1" applyFont="1" applyFill="1" applyBorder="1" applyAlignment="1" applyProtection="1">
      <alignment vertical="top" wrapText="1"/>
      <protection locked="0"/>
    </xf>
    <xf numFmtId="4" fontId="4" fillId="0" borderId="19" xfId="64" applyNumberFormat="1" applyFont="1" applyFill="1" applyBorder="1" applyAlignment="1" applyProtection="1">
      <alignment vertical="top" wrapText="1"/>
      <protection locked="0"/>
    </xf>
    <xf numFmtId="4" fontId="3" fillId="0" borderId="19" xfId="64" applyNumberFormat="1" applyFont="1" applyFill="1" applyBorder="1" applyAlignment="1" applyProtection="1">
      <alignment vertical="top" wrapText="1"/>
      <protection locked="0"/>
    </xf>
    <xf numFmtId="4" fontId="4" fillId="0" borderId="19" xfId="64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4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4" applyNumberFormat="1" applyFont="1" applyFill="1" applyBorder="1" applyAlignment="1">
      <alignment vertical="top" wrapText="1"/>
      <protection/>
    </xf>
    <xf numFmtId="0" fontId="3" fillId="33" borderId="13" xfId="64" applyFont="1" applyFill="1" applyBorder="1" applyAlignment="1" applyProtection="1">
      <alignment horizontal="center" vertical="center" wrapText="1"/>
      <protection locked="0"/>
    </xf>
    <xf numFmtId="0" fontId="3" fillId="33" borderId="21" xfId="64" applyFont="1" applyFill="1" applyBorder="1" applyAlignment="1" applyProtection="1">
      <alignment horizontal="center" vertical="center" wrapText="1"/>
      <protection locked="0"/>
    </xf>
    <xf numFmtId="0" fontId="3" fillId="33" borderId="14" xfId="6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4" applyFont="1" applyAlignment="1" applyProtection="1">
      <alignment vertical="top" wrapText="1"/>
      <protection locked="0"/>
    </xf>
    <xf numFmtId="4" fontId="4" fillId="0" borderId="0" xfId="64" applyNumberFormat="1" applyFont="1" applyAlignment="1" applyProtection="1">
      <alignment vertical="top"/>
      <protection locked="0"/>
    </xf>
    <xf numFmtId="0" fontId="4" fillId="0" borderId="0" xfId="64" applyFont="1" applyFill="1" applyBorder="1" applyAlignment="1" applyProtection="1">
      <alignment vertical="top"/>
      <protection locked="0"/>
    </xf>
    <xf numFmtId="0" fontId="24" fillId="34" borderId="0" xfId="0" applyFont="1" applyFill="1" applyBorder="1" applyAlignment="1">
      <alignment vertical="top"/>
    </xf>
    <xf numFmtId="0" fontId="4" fillId="0" borderId="0" xfId="64" applyNumberFormat="1" applyFont="1" applyFill="1" applyBorder="1" applyAlignment="1" applyProtection="1">
      <alignment horizontal="right" vertical="top"/>
      <protection locked="0"/>
    </xf>
    <xf numFmtId="0" fontId="4" fillId="0" borderId="0" xfId="64" applyFont="1" applyAlignment="1" applyProtection="1">
      <alignment horizontal="right" vertical="top"/>
      <protection locked="0"/>
    </xf>
  </cellXfs>
  <cellStyles count="7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3" xfId="56"/>
    <cellStyle name="Millares 3 2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6 2 2" xfId="74"/>
    <cellStyle name="Normal 6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view="pageBreakPreview" zoomScaleSheetLayoutView="100" zoomScalePageLayoutView="0" workbookViewId="0" topLeftCell="A14">
      <selection activeCell="A35" sqref="A35:F43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19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53000000</v>
      </c>
      <c r="F3" s="23">
        <f>SUM(F16+F29)</f>
        <v>64000000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21000000</v>
      </c>
      <c r="F5" s="25">
        <f>SUM(F6:F8)</f>
        <v>32000000</v>
      </c>
    </row>
    <row r="6" spans="1:6" ht="11.25" customHeight="1">
      <c r="A6" s="9"/>
      <c r="B6" s="14" t="s">
        <v>3</v>
      </c>
      <c r="C6" s="26"/>
      <c r="D6" s="26"/>
      <c r="E6" s="24">
        <v>21000000</v>
      </c>
      <c r="F6" s="24">
        <v>32000000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21000000</v>
      </c>
      <c r="F16" s="25">
        <f>SUM(F10+F5)</f>
        <v>32000000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32000000</v>
      </c>
      <c r="F18" s="25">
        <f>SUM(F19:F21)</f>
        <v>32000000</v>
      </c>
    </row>
    <row r="19" spans="1:6" ht="11.25" customHeight="1">
      <c r="A19" s="9"/>
      <c r="B19" s="14" t="s">
        <v>3</v>
      </c>
      <c r="C19" s="26"/>
      <c r="D19" s="26"/>
      <c r="E19" s="24">
        <v>32000000</v>
      </c>
      <c r="F19" s="24">
        <v>32000000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32000000</v>
      </c>
      <c r="F29" s="25">
        <f>SUM(F18+F23)</f>
        <v>32000000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24151389.98</v>
      </c>
      <c r="F31" s="25">
        <v>19101388.57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77151389.98</v>
      </c>
      <c r="F33" s="25">
        <f>SUM(F31+F3)</f>
        <v>83101388.57</v>
      </c>
    </row>
    <row r="34" spans="1:6" ht="11.25">
      <c r="A34" s="21"/>
      <c r="B34" s="13"/>
      <c r="C34" s="28"/>
      <c r="D34" s="28"/>
      <c r="E34" s="28"/>
      <c r="F34" s="28"/>
    </row>
    <row r="35" spans="1:5" ht="12">
      <c r="A35" s="36" t="s">
        <v>20</v>
      </c>
      <c r="B35" s="35"/>
      <c r="C35" s="35"/>
      <c r="D35" s="32"/>
      <c r="E35" s="32"/>
    </row>
    <row r="38" spans="2:5" ht="11.25">
      <c r="B38" s="33" t="s">
        <v>21</v>
      </c>
      <c r="C38" s="35"/>
      <c r="D38" s="32"/>
      <c r="E38" s="34" t="s">
        <v>22</v>
      </c>
    </row>
    <row r="39" spans="2:5" ht="11.25">
      <c r="B39" s="33" t="s">
        <v>23</v>
      </c>
      <c r="C39" s="35"/>
      <c r="D39" s="32"/>
      <c r="E39" s="35" t="s">
        <v>24</v>
      </c>
    </row>
    <row r="40" spans="2:5" ht="11.25">
      <c r="B40" s="32"/>
      <c r="C40" s="35"/>
      <c r="D40" s="32"/>
      <c r="E40" s="32"/>
    </row>
    <row r="41" spans="2:5" ht="11.25">
      <c r="B41" s="32"/>
      <c r="C41" s="35"/>
      <c r="D41" s="32"/>
      <c r="E41" s="32"/>
    </row>
    <row r="42" spans="2:5" ht="11.25">
      <c r="B42" s="32"/>
      <c r="C42" s="38" t="s">
        <v>25</v>
      </c>
      <c r="D42" s="32"/>
      <c r="E42" s="32"/>
    </row>
    <row r="43" spans="2:5" ht="11.25">
      <c r="B43" s="32"/>
      <c r="C43" s="38" t="s">
        <v>26</v>
      </c>
      <c r="D43" s="32"/>
      <c r="E43" s="32"/>
    </row>
    <row r="46" spans="2:5" ht="11.25">
      <c r="B46" s="32"/>
      <c r="C46" s="35"/>
      <c r="D46" s="32"/>
      <c r="E46" s="32"/>
    </row>
    <row r="48" spans="1:5" ht="11.25">
      <c r="A48" s="37"/>
      <c r="B48" s="32"/>
      <c r="C48" s="35"/>
      <c r="D48" s="32"/>
      <c r="E48" s="32"/>
    </row>
    <row r="49" spans="1:5" ht="11.25">
      <c r="A49" s="37"/>
      <c r="B49" s="32"/>
      <c r="C49" s="35"/>
      <c r="D49" s="32"/>
      <c r="E49" s="32"/>
    </row>
    <row r="50" spans="1:5" ht="11.25">
      <c r="A50" s="37"/>
      <c r="B50" s="32"/>
      <c r="C50" s="35"/>
      <c r="D50" s="32"/>
      <c r="E50" s="32"/>
    </row>
    <row r="53" ht="11.25">
      <c r="A53" s="37"/>
    </row>
    <row r="54" ht="11.25">
      <c r="A54" s="37"/>
    </row>
    <row r="55" ht="11.25">
      <c r="A55" s="37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2022-07-28T21:26:00Z</cp:lastPrinted>
  <dcterms:created xsi:type="dcterms:W3CDTF">2012-12-11T20:34:08Z</dcterms:created>
  <dcterms:modified xsi:type="dcterms:W3CDTF">2022-07-28T21:31:42Z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