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<sst xmlns="http://schemas.openxmlformats.org/spreadsheetml/2006/main" count="38" uniqueCount="27">
  <si>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</si>
  <si>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</si>
  <si>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</si>
  <si>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</si>
  <si>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</si>
  <si>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</si>
  <si>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</si>
  <si>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</si>
  <si>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</si>
  <si>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</si>
  <si>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</si>
  <si>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</si>
  <si>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</si>
  <si>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</si>
  <si>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</si>
  <si>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</si>
  <si>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</si>
  <si>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</si>
  <si>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</si>
  <si>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</si>
  <si>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Análitico de la Deuda y Otros Pasivos
Del 1 de Enero AL 31 DE MARZO DEL 2022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</si>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</sst>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right" vertical="top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view="pageBreakPreview" zoomScaleSheetLayoutView="100" zoomScalePageLayoutView="0" workbookViewId="0" topLeftCell="A1">
      <selection activeCell="I37" sqref="I37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34" t="s">
        <v>20</v>
      </c>
      <c r="B1" s="35"/>
      <c r="C1" s="35"/>
      <c r="D1" s="35"/>
      <c r="E1" s="35"/>
      <c r="F1" s="36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53000000</v>
      </c>
      <c r="F3" s="23">
        <f>SUM(F16+F29)</f>
        <v>59600000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21000000</v>
      </c>
      <c r="F5" s="25">
        <f>SUM(F6:F8)</f>
        <v>27600000</v>
      </c>
    </row>
    <row r="6" spans="1:6" ht="11.25" customHeight="1">
      <c r="A6" s="9"/>
      <c r="B6" s="14" t="s">
        <v>3</v>
      </c>
      <c r="C6" s="26"/>
      <c r="D6" s="26"/>
      <c r="E6" s="24">
        <v>21000000</v>
      </c>
      <c r="F6" s="24">
        <v>27600000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21000000</v>
      </c>
      <c r="F16" s="25">
        <f>SUM(F10+F5)</f>
        <v>27600000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32000000</v>
      </c>
      <c r="F18" s="25">
        <f>SUM(F19:F21)</f>
        <v>32000000</v>
      </c>
    </row>
    <row r="19" spans="1:6" ht="11.25" customHeight="1">
      <c r="A19" s="9"/>
      <c r="B19" s="14" t="s">
        <v>3</v>
      </c>
      <c r="C19" s="26"/>
      <c r="D19" s="26"/>
      <c r="E19" s="24">
        <v>32000000</v>
      </c>
      <c r="F19" s="24">
        <v>32000000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32000000</v>
      </c>
      <c r="F29" s="25">
        <f>SUM(F18+F23)</f>
        <v>32000000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24151389.98</v>
      </c>
      <c r="F31" s="25">
        <v>18657699.04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77151389.98</v>
      </c>
      <c r="F33" s="25">
        <f>SUM(F31+F3)</f>
        <v>78257699.03999999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7" t="s">
        <v>19</v>
      </c>
      <c r="B35" s="37"/>
      <c r="C35" s="37"/>
      <c r="D35" s="37"/>
      <c r="E35" s="37"/>
      <c r="F35" s="37"/>
    </row>
    <row r="36" spans="2:4" ht="11.25">
      <c r="B36" s="30"/>
      <c r="C36" s="31"/>
      <c r="D36" s="29"/>
    </row>
    <row r="37" spans="2:4" ht="11.25">
      <c r="B37" s="30"/>
      <c r="C37" s="31"/>
      <c r="D37" s="29"/>
    </row>
    <row r="38" spans="2:4" ht="11.25">
      <c r="B38" s="30"/>
      <c r="C38" s="31"/>
      <c r="D38" s="29"/>
    </row>
    <row r="39" spans="2:4" ht="11.25">
      <c r="B39" s="31" t="s">
        <v>21</v>
      </c>
      <c r="C39" s="5"/>
      <c r="D39" s="29"/>
    </row>
    <row r="40" spans="2:5" ht="11.25">
      <c r="B40" s="31" t="s">
        <v>22</v>
      </c>
      <c r="C40" s="3"/>
      <c r="D40" s="29"/>
      <c r="E40" s="32" t="s">
        <v>23</v>
      </c>
    </row>
    <row r="41" spans="2:5" ht="11.25">
      <c r="B41" s="30"/>
      <c r="C41" s="3"/>
      <c r="D41" s="29"/>
      <c r="E41" s="5" t="s">
        <v>24</v>
      </c>
    </row>
    <row r="42" spans="2:4" ht="11.25">
      <c r="B42" s="30"/>
      <c r="C42" s="31"/>
      <c r="D42" s="29"/>
    </row>
    <row r="43" spans="2:4" ht="11.25">
      <c r="B43" s="30"/>
      <c r="C43" s="31"/>
      <c r="D43" s="29"/>
    </row>
    <row r="44" spans="2:4" ht="11.25">
      <c r="B44" s="30"/>
      <c r="C44" s="31"/>
      <c r="D44" s="29"/>
    </row>
    <row r="45" spans="2:4" ht="11.25">
      <c r="B45" s="33" t="s">
        <v>25</v>
      </c>
      <c r="C45" s="31"/>
      <c r="D45" s="29"/>
    </row>
    <row r="46" spans="2:4" ht="11.25">
      <c r="B46" s="33" t="s">
        <v>26</v>
      </c>
      <c r="C46" s="5"/>
      <c r="D46" s="29"/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dcterms:created xsi:type="dcterms:W3CDTF">2012-12-11T20:34:08Z</dcterms:created>
  <dcterms:modified xsi:type="dcterms:W3CDTF">2022-04-28T20:59:54Z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