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<sst xmlns="http://schemas.openxmlformats.org/spreadsheetml/2006/main" count="52" uniqueCount="44">
  <si>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</si>
  <si>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</si>
  <si>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</si>
  <si>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</si>
  <si>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</si>
  <si>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</si>
  <si>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</si>
  <si>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</si>
  <si>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</si>
  <si>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</si>
  <si>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</si>
  <si>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</si>
  <si>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</si>
  <si>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</si>
  <si>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</si>
  <si>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</si>
  <si>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</si>
  <si>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</si>
  <si>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</si>
  <si>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</si>
  <si>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</si>
  <si>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</si>
  <si>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</si>
  <si>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</si>
  <si>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</si>
  <si>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</si>
  <si>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</si>
  <si>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</si>
  <si>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</si>
  <si>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</si>
  <si>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</si>
  <si>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</si>
  <si>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</si>
  <si>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</si>
  <si>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</si>
  <si>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</si>
  <si>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30 DE JUNIO DEL 2021</t>
  </si>
  <si>
    <t>Bajo protesta de decir verdad declaramos que los Estados Financieros y sus notas, son razonablemente correctos y son responsabilidad del emisor.</t>
  </si>
  <si>
    <t>Presidente Municipal</t>
  </si>
  <si>
    <t>Sindico Municipal</t>
  </si>
  <si>
    <t>C.P.  José Antonio López Medina</t>
  </si>
  <si>
    <t>Tesorero Municipal</t>
  </si>
  <si>
    <t>Dr. Enrique Villagómez Cortes</t>
  </si>
  <si>
    <t>Lic. Karla Alejandrina Lanuza Hernández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</si>
</sst>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0" fontId="4" fillId="34" borderId="0" xfId="0" applyFont="1" applyFill="1" applyBorder="1" applyAlignment="1">
      <alignment vertical="top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/>
      <protection locked="0"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tabSelected="1" view="pageBreakPreview" zoomScaleSheetLayoutView="100" zoomScalePageLayoutView="0" workbookViewId="0" topLeftCell="A25">
      <selection activeCell="B49" sqref="B49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30" t="s">
        <v>36</v>
      </c>
      <c r="B1" s="31"/>
      <c r="C1" s="31"/>
      <c r="D1" s="31"/>
      <c r="E1" s="32"/>
    </row>
    <row r="2" spans="1:5" ht="22.5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311923440.71</v>
      </c>
      <c r="D3" s="3">
        <f>SUM(D4:D13)</f>
        <v>392341717.07000005</v>
      </c>
      <c r="E3" s="4">
        <f>SUM(E4:E13)</f>
        <v>294268544.01</v>
      </c>
    </row>
    <row r="4" spans="1:5" ht="11.25">
      <c r="A4" s="5"/>
      <c r="B4" s="14" t="s">
        <v>1</v>
      </c>
      <c r="C4" s="6">
        <v>19139588.08</v>
      </c>
      <c r="D4" s="6">
        <v>17297105.89</v>
      </c>
      <c r="E4" s="7">
        <v>16015910.42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3767400</v>
      </c>
      <c r="D6" s="6">
        <v>2249218.37</v>
      </c>
      <c r="E6" s="7">
        <v>1545350</v>
      </c>
    </row>
    <row r="7" spans="1:5" ht="11.25">
      <c r="A7" s="5"/>
      <c r="B7" s="14" t="s">
        <v>4</v>
      </c>
      <c r="C7" s="6">
        <v>8203401.19</v>
      </c>
      <c r="D7" s="6">
        <v>4437994.23</v>
      </c>
      <c r="E7" s="7">
        <v>0</v>
      </c>
    </row>
    <row r="8" spans="1:5" ht="11.25">
      <c r="A8" s="5"/>
      <c r="B8" s="14" t="s">
        <v>5</v>
      </c>
      <c r="C8" s="6">
        <v>2699330.35</v>
      </c>
      <c r="D8" s="6">
        <v>1792903.4</v>
      </c>
      <c r="E8" s="7">
        <v>290886.86</v>
      </c>
    </row>
    <row r="9" spans="1:5" ht="11.25">
      <c r="A9" s="5"/>
      <c r="B9" s="14" t="s">
        <v>6</v>
      </c>
      <c r="C9" s="6">
        <v>653480</v>
      </c>
      <c r="D9" s="6">
        <v>777081.13</v>
      </c>
      <c r="E9" s="7">
        <v>503173.79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277460241.09</v>
      </c>
      <c r="D11" s="6">
        <v>165440100.3</v>
      </c>
      <c r="E11" s="7">
        <v>75565909.19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200347313.75</v>
      </c>
      <c r="E13" s="7">
        <v>200347313.75</v>
      </c>
    </row>
    <row r="14" spans="1:5" ht="11.25">
      <c r="A14" s="18" t="s">
        <v>11</v>
      </c>
      <c r="B14" s="2"/>
      <c r="C14" s="9">
        <f>SUM(C15:C23)</f>
        <v>311923440.71</v>
      </c>
      <c r="D14" s="9">
        <f>SUM(D15:D23)</f>
        <v>226967515.74999997</v>
      </c>
      <c r="E14" s="10">
        <f>SUM(E15:E23)</f>
        <v>202136782.23999998</v>
      </c>
    </row>
    <row r="15" spans="1:5" ht="11.25">
      <c r="A15" s="5"/>
      <c r="B15" s="14" t="s">
        <v>12</v>
      </c>
      <c r="C15" s="6">
        <v>117265816.45</v>
      </c>
      <c r="D15" s="6">
        <v>50378841.03</v>
      </c>
      <c r="E15" s="7">
        <v>49222904.07</v>
      </c>
    </row>
    <row r="16" spans="1:5" ht="11.25">
      <c r="A16" s="5"/>
      <c r="B16" s="14" t="s">
        <v>13</v>
      </c>
      <c r="C16" s="6">
        <v>24539714.76</v>
      </c>
      <c r="D16" s="6">
        <v>13134515.33</v>
      </c>
      <c r="E16" s="7">
        <v>7198741.16</v>
      </c>
    </row>
    <row r="17" spans="1:5" ht="11.25">
      <c r="A17" s="5"/>
      <c r="B17" s="14" t="s">
        <v>14</v>
      </c>
      <c r="C17" s="6">
        <v>66364653.97</v>
      </c>
      <c r="D17" s="6">
        <v>30568879.31</v>
      </c>
      <c r="E17" s="7">
        <v>19406115.05</v>
      </c>
    </row>
    <row r="18" spans="1:5" ht="11.25">
      <c r="A18" s="5"/>
      <c r="B18" s="14" t="s">
        <v>9</v>
      </c>
      <c r="C18" s="6">
        <v>34558863.95</v>
      </c>
      <c r="D18" s="6">
        <v>25913697.52</v>
      </c>
      <c r="E18" s="7">
        <v>24986795.86</v>
      </c>
    </row>
    <row r="19" spans="1:5" ht="11.25">
      <c r="A19" s="5"/>
      <c r="B19" s="14" t="s">
        <v>15</v>
      </c>
      <c r="C19" s="6">
        <v>514390.03</v>
      </c>
      <c r="D19" s="6">
        <v>3041420.17</v>
      </c>
      <c r="E19" s="7">
        <v>3031720.17</v>
      </c>
    </row>
    <row r="20" spans="1:5" ht="11.25">
      <c r="A20" s="5"/>
      <c r="B20" s="14" t="s">
        <v>16</v>
      </c>
      <c r="C20" s="6">
        <v>40539941.9</v>
      </c>
      <c r="D20" s="6">
        <v>88799005.72</v>
      </c>
      <c r="E20" s="7">
        <v>83159349.26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16925779.65</v>
      </c>
      <c r="D22" s="6">
        <v>4000000</v>
      </c>
      <c r="E22" s="7">
        <v>4000000</v>
      </c>
    </row>
    <row r="23" spans="1:5" ht="11.25">
      <c r="A23" s="5"/>
      <c r="B23" s="14" t="s">
        <v>19</v>
      </c>
      <c r="C23" s="6">
        <v>11214280</v>
      </c>
      <c r="D23" s="6">
        <v>11131156.67</v>
      </c>
      <c r="E23" s="7">
        <v>11131156.67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165374201.32000008</v>
      </c>
      <c r="E24" s="13">
        <f>E3-E14</f>
        <v>92131761.77000001</v>
      </c>
    </row>
    <row r="27" spans="1:5" ht="22.5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-3058979.75</v>
      </c>
      <c r="E28" s="21">
        <f>SUM(E29:E35)</f>
        <v>-30390422.7</v>
      </c>
    </row>
    <row r="29" spans="1:5" ht="11.25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11982787.74</v>
      </c>
      <c r="E32" s="23">
        <v>8046169.1</v>
      </c>
    </row>
    <row r="33" spans="1:5" ht="11.25">
      <c r="A33" s="5"/>
      <c r="B33" s="14" t="s">
        <v>30</v>
      </c>
      <c r="C33" s="22">
        <v>0</v>
      </c>
      <c r="D33" s="22">
        <v>-13498874.06</v>
      </c>
      <c r="E33" s="23">
        <v>-37379170.74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-1542893.43</v>
      </c>
      <c r="E35" s="23">
        <v>-1057421.06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168433181.07000002</v>
      </c>
      <c r="E36" s="25">
        <f>SUM(E37:E39)</f>
        <v>124911706.33999999</v>
      </c>
    </row>
    <row r="37" spans="1:5" ht="11.25">
      <c r="A37" s="5"/>
      <c r="B37" s="14" t="s">
        <v>30</v>
      </c>
      <c r="C37" s="22">
        <v>0</v>
      </c>
      <c r="D37" s="22">
        <v>141811643.02</v>
      </c>
      <c r="E37" s="23">
        <v>103774358.21</v>
      </c>
    </row>
    <row r="38" spans="2:5" ht="11.25">
      <c r="B38" s="1" t="s">
        <v>31</v>
      </c>
      <c r="C38" s="22">
        <v>0</v>
      </c>
      <c r="D38" s="22">
        <v>26621538.05</v>
      </c>
      <c r="E38" s="23">
        <v>21137348.13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165374201.32000002</v>
      </c>
      <c r="E40" s="13">
        <f>E28+E36</f>
        <v>94521283.63999999</v>
      </c>
    </row>
    <row r="41" ht="11.25">
      <c r="A41" s="1" t="s">
        <v>24</v>
      </c>
    </row>
    <row r="43" spans="2:4" ht="12">
      <c r="B43" s="26" t="s">
        <v>37</v>
      </c>
      <c r="C43" s="27"/>
      <c r="D43" s="28"/>
    </row>
    <row r="44" spans="2:4" ht="11.25">
      <c r="B44" s="27"/>
      <c r="C44" s="27"/>
      <c r="D44" s="28"/>
    </row>
    <row r="45" spans="2:4" ht="11.25">
      <c r="B45" s="27"/>
      <c r="C45" s="27"/>
      <c r="D45" s="28"/>
    </row>
    <row r="46" spans="2:4" ht="11.25">
      <c r="B46" s="27"/>
      <c r="C46" s="27"/>
      <c r="D46" s="28"/>
    </row>
    <row r="47" spans="2:4" ht="11.25">
      <c r="B47" s="27"/>
      <c r="C47" s="27"/>
      <c r="D47" s="28"/>
    </row>
    <row r="48" spans="2:4" ht="11.25">
      <c r="B48" s="27"/>
      <c r="C48" s="27"/>
      <c r="D48" s="28"/>
    </row>
    <row r="49" spans="2:4" ht="11.25">
      <c r="B49" s="27" t="s">
        <v>43</v>
      </c>
      <c r="C49" s="27"/>
      <c r="D49" s="28" t="s">
        <v>42</v>
      </c>
    </row>
    <row r="50" spans="2:4" ht="11.25">
      <c r="B50" s="27" t="s">
        <v>38</v>
      </c>
      <c r="C50" s="27"/>
      <c r="D50" s="28" t="s">
        <v>39</v>
      </c>
    </row>
    <row r="51" spans="2:4" ht="11.25">
      <c r="B51" s="27"/>
      <c r="C51" s="27"/>
      <c r="D51" s="28"/>
    </row>
    <row r="52" spans="2:4" ht="11.25">
      <c r="B52" s="27"/>
      <c r="C52" s="27"/>
      <c r="D52" s="28"/>
    </row>
    <row r="53" spans="2:4" ht="11.25">
      <c r="B53" s="27"/>
      <c r="C53" s="27"/>
      <c r="D53" s="28"/>
    </row>
    <row r="54" spans="2:4" ht="11.25">
      <c r="B54" s="27"/>
      <c r="C54" s="29" t="s">
        <v>40</v>
      </c>
      <c r="D54" s="29"/>
    </row>
    <row r="55" spans="2:4" ht="11.25">
      <c r="B55" s="27"/>
      <c r="C55" s="27" t="s">
        <v>41</v>
      </c>
      <c r="D55" s="28"/>
    </row>
  </sheetData>
  <sheetProtection/>
  <mergeCells count="3">
    <mergeCell ref="A1:E1"/>
    <mergeCell ref="A2:B2"/>
    <mergeCell ref="A27:B27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2021-07-27T18:31:22Z</cp:lastPrinted>
  <dcterms:created xsi:type="dcterms:W3CDTF">2017-12-20T04:54:53Z</dcterms:created>
  <dcterms:modified xsi:type="dcterms:W3CDTF">2021-07-27T18:50:42Z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