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ANUAL 2023\"/>
    </mc:Choice>
  </mc:AlternateContent>
  <xr:revisionPtr revIDLastSave="0" documentId="13_ncr:1_{68BA4FA2-7A40-435C-B077-EA1CDD5E26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  <c r="C19" i="1"/>
  <c r="D19" i="1"/>
  <c r="E19" i="1"/>
  <c r="E37" i="1" s="1"/>
  <c r="F19" i="1"/>
  <c r="G19" i="1"/>
  <c r="B19" i="1"/>
  <c r="B37" i="1" s="1"/>
  <c r="C10" i="1"/>
  <c r="C37" i="1" s="1"/>
  <c r="D10" i="1"/>
  <c r="D37" i="1" s="1"/>
  <c r="E10" i="1"/>
  <c r="F10" i="1"/>
  <c r="G10" i="1"/>
  <c r="G37" i="1" s="1"/>
  <c r="B10" i="1"/>
  <c r="F37" i="1" l="1"/>
</calcChain>
</file>

<file path=xl/sharedStrings.xml><?xml version="1.0" encoding="utf-8"?>
<sst xmlns="http://schemas.openxmlformats.org/spreadsheetml/2006/main" count="43" uniqueCount="43">
  <si>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</si>
  <si>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</si>
  <si>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</si>
  <si>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</si>
  <si>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</si>
  <si>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</si>
  <si>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</si>
  <si>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</si>
  <si>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</si>
  <si>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</si>
  <si>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</si>
  <si>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</si>
  <si>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</si>
  <si>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</si>
  <si>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</si>
  <si>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</si>
  <si>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</si>
  <si>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</si>
  <si>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</si>
  <si>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</si>
  <si>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</si>
  <si>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</si>
  <si>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</si>
  <si>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</si>
  <si>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</si>
  <si>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</si>
  <si>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</si>
  <si>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</si>
  <si>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</si>
  <si>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</si>
  <si>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</si>
  <si>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</si>
  <si>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</si>
  <si>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</si>
  <si>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</si>
  <si>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</si>
  <si>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</si>
  <si>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</si>
  <si>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</si>
  <si>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</si>
  <si>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</si>
  <si>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Municipal de Agua Potable y Alcantarillado para el Municipio de Salvatierra, Gto.
Gasto por Categoría Programática
Del 1 de Enero al 31 de diciembre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</si>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</sst>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0" borderId="1" xfId="0" applyFont="1" applyBorder="1" applyAlignment="1" applyProtection="1">
      <alignment horizontal="left" indent="1"/>
      <protection locked="0"/>
    </xf>
    <xf numFmtId="0" fontId="7" fillId="0" borderId="6" xfId="9" applyFont="1" applyBorder="1" applyAlignment="1">
      <alignment horizontal="center" vertical="center" wrapText="1"/>
    </xf>
    <xf numFmtId="4" fontId="7" fillId="0" borderId="8" xfId="0" applyNumberFormat="1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2" xfId="9" applyFont="1" applyFill="1" applyBorder="1" applyAlignment="1" applyProtection="1">
      <alignment horizontal="center" vertical="center" wrapText="1"/>
      <protection locked="0"/>
    </xf>
    <xf numFmtId="0" fontId="7" fillId="0" borderId="3" xfId="9" applyFont="1" applyFill="1" applyBorder="1" applyAlignment="1" applyProtection="1">
      <alignment horizontal="center" vertical="center" wrapText="1"/>
      <protection locked="0"/>
    </xf>
    <xf numFmtId="0" fontId="7" fillId="0" borderId="4" xfId="9" applyFont="1" applyFill="1" applyBorder="1" applyAlignment="1" applyProtection="1">
      <alignment horizontal="center" vertical="center" wrapText="1"/>
      <protection locked="0"/>
    </xf>
    <xf numFmtId="4" fontId="7" fillId="0" borderId="4" xfId="9" applyNumberFormat="1" applyFont="1" applyFill="1" applyBorder="1" applyAlignment="1">
      <alignment horizontal="center" vertical="center" wrapText="1"/>
    </xf>
    <xf numFmtId="4" fontId="7" fillId="0" borderId="5" xfId="9" applyNumberFormat="1" applyFont="1" applyFill="1" applyBorder="1" applyAlignment="1">
      <alignment horizontal="center" vertical="center" wrapText="1"/>
    </xf>
    <xf numFmtId="4" fontId="7" fillId="0" borderId="2" xfId="9" applyNumberFormat="1" applyFont="1" applyFill="1" applyBorder="1" applyAlignment="1">
      <alignment horizontal="center" vertical="center" wrapText="1"/>
    </xf>
    <xf numFmtId="0" fontId="7" fillId="0" borderId="5" xfId="9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7" fillId="0" borderId="12" xfId="9" applyFont="1" applyFill="1" applyBorder="1" applyAlignment="1">
      <alignment horizontal="center" vertical="center"/>
    </xf>
    <xf numFmtId="4" fontId="7" fillId="0" borderId="13" xfId="9" applyNumberFormat="1" applyFont="1" applyFill="1" applyBorder="1" applyAlignment="1">
      <alignment horizontal="center" vertical="center" wrapText="1"/>
    </xf>
    <xf numFmtId="0" fontId="7" fillId="0" borderId="14" xfId="9" applyFont="1" applyFill="1" applyBorder="1" applyAlignment="1">
      <alignment horizontal="center" vertical="center"/>
    </xf>
    <xf numFmtId="4" fontId="7" fillId="0" borderId="15" xfId="9" applyNumberFormat="1" applyFont="1" applyFill="1" applyBorder="1" applyAlignment="1">
      <alignment horizontal="center" vertical="center" wrapText="1"/>
    </xf>
    <xf numFmtId="0" fontId="7" fillId="0" borderId="16" xfId="9" applyFont="1" applyFill="1" applyBorder="1" applyAlignment="1">
      <alignment horizontal="center" vertical="center"/>
    </xf>
    <xf numFmtId="0" fontId="7" fillId="0" borderId="17" xfId="9" applyFont="1" applyFill="1" applyBorder="1" applyAlignment="1">
      <alignment horizontal="center" vertical="center" wrapText="1"/>
    </xf>
    <xf numFmtId="0" fontId="7" fillId="0" borderId="18" xfId="9" applyFont="1" applyBorder="1" applyAlignment="1">
      <alignment horizontal="center" vertical="center"/>
    </xf>
    <xf numFmtId="0" fontId="7" fillId="0" borderId="13" xfId="9" applyFont="1" applyBorder="1" applyAlignment="1">
      <alignment horizontal="center" vertical="center" wrapText="1"/>
    </xf>
    <xf numFmtId="0" fontId="2" fillId="0" borderId="19" xfId="9" applyFont="1" applyBorder="1"/>
    <xf numFmtId="4" fontId="7" fillId="0" borderId="15" xfId="0" applyNumberFormat="1" applyFont="1" applyBorder="1" applyProtection="1">
      <protection locked="0"/>
    </xf>
    <xf numFmtId="0" fontId="2" fillId="0" borderId="19" xfId="8" applyFont="1" applyBorder="1" applyAlignment="1" applyProtection="1">
      <alignment horizontal="left" vertical="top" indent="1"/>
      <protection hidden="1"/>
    </xf>
    <xf numFmtId="4" fontId="2" fillId="0" borderId="20" xfId="0" applyNumberFormat="1" applyFont="1" applyBorder="1" applyProtection="1">
      <protection locked="0"/>
    </xf>
    <xf numFmtId="0" fontId="2" fillId="0" borderId="19" xfId="0" applyFont="1" applyBorder="1" applyAlignment="1">
      <alignment horizontal="left" indent="2"/>
    </xf>
    <xf numFmtId="4" fontId="7" fillId="0" borderId="20" xfId="0" applyNumberFormat="1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2" fillId="0" borderId="21" xfId="0" applyFont="1" applyBorder="1" applyAlignment="1">
      <alignment horizontal="left"/>
    </xf>
    <xf numFmtId="4" fontId="2" fillId="0" borderId="22" xfId="0" applyNumberFormat="1" applyFont="1" applyBorder="1" applyProtection="1">
      <protection locked="0"/>
    </xf>
    <xf numFmtId="4" fontId="2" fillId="0" borderId="23" xfId="0" applyNumberFormat="1" applyFont="1" applyBorder="1" applyProtection="1">
      <protection locked="0"/>
    </xf>
    <xf numFmtId="0" fontId="9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showGridLines="0" tabSelected="1" zoomScaleNormal="100" zoomScaleSheetLayoutView="90" workbookViewId="0">
      <selection activeCell="A14" sqref="A14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15" t="s">
        <v>41</v>
      </c>
      <c r="B1" s="16"/>
      <c r="C1" s="16"/>
      <c r="D1" s="16"/>
      <c r="E1" s="16"/>
      <c r="F1" s="16"/>
      <c r="G1" s="17"/>
    </row>
    <row r="2" spans="1:7" ht="14.45" customHeight="1" x14ac:dyDescent="0.2">
      <c r="A2" s="18"/>
      <c r="B2" s="8" t="s">
        <v>0</v>
      </c>
      <c r="C2" s="9"/>
      <c r="D2" s="9"/>
      <c r="E2" s="9"/>
      <c r="F2" s="10"/>
      <c r="G2" s="19" t="s">
        <v>1</v>
      </c>
    </row>
    <row r="3" spans="1:7" ht="22.5" x14ac:dyDescent="0.2">
      <c r="A3" s="2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21"/>
    </row>
    <row r="4" spans="1:7" x14ac:dyDescent="0.2">
      <c r="A4" s="22"/>
      <c r="B4" s="14">
        <v>1</v>
      </c>
      <c r="C4" s="14">
        <v>2</v>
      </c>
      <c r="D4" s="14" t="s">
        <v>8</v>
      </c>
      <c r="E4" s="14">
        <v>4</v>
      </c>
      <c r="F4" s="14">
        <v>5</v>
      </c>
      <c r="G4" s="23" t="s">
        <v>9</v>
      </c>
    </row>
    <row r="5" spans="1:7" x14ac:dyDescent="0.2">
      <c r="A5" s="24"/>
      <c r="B5" s="4"/>
      <c r="C5" s="4"/>
      <c r="D5" s="4"/>
      <c r="E5" s="4"/>
      <c r="F5" s="4"/>
      <c r="G5" s="25"/>
    </row>
    <row r="6" spans="1:7" x14ac:dyDescent="0.2">
      <c r="A6" s="26" t="s">
        <v>10</v>
      </c>
      <c r="B6" s="7">
        <f>(B7+B8+BB9)</f>
        <v>0</v>
      </c>
      <c r="C6" s="7">
        <f t="shared" ref="C6:G6" si="0">(C7+C8+BC9)</f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27">
        <f t="shared" si="0"/>
        <v>0</v>
      </c>
    </row>
    <row r="7" spans="1:7" x14ac:dyDescent="0.2">
      <c r="A7" s="28" t="s">
        <v>11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29">
        <v>0</v>
      </c>
    </row>
    <row r="8" spans="1:7" x14ac:dyDescent="0.2">
      <c r="A8" s="30" t="s">
        <v>12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29">
        <v>0</v>
      </c>
    </row>
    <row r="9" spans="1:7" x14ac:dyDescent="0.2">
      <c r="A9" s="30" t="s">
        <v>13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29">
        <v>0</v>
      </c>
    </row>
    <row r="10" spans="1:7" x14ac:dyDescent="0.2">
      <c r="A10" s="28" t="s">
        <v>14</v>
      </c>
      <c r="B10" s="7">
        <f>(B11+B12+BB13+B14+B15+B16+B17+B18)</f>
        <v>21506910.09</v>
      </c>
      <c r="C10" s="7">
        <f t="shared" ref="C10:G10" si="1">(C11+C12+BC13+C14+C15+C16+C17+C18)</f>
        <v>340558.81</v>
      </c>
      <c r="D10" s="7">
        <f t="shared" si="1"/>
        <v>21847468.899999999</v>
      </c>
      <c r="E10" s="7">
        <f t="shared" si="1"/>
        <v>20385854.760000002</v>
      </c>
      <c r="F10" s="7">
        <f t="shared" si="1"/>
        <v>19965444.940000001</v>
      </c>
      <c r="G10" s="27">
        <f t="shared" si="1"/>
        <v>1461614.1399999969</v>
      </c>
    </row>
    <row r="11" spans="1:7" x14ac:dyDescent="0.2">
      <c r="A11" s="30" t="s">
        <v>15</v>
      </c>
      <c r="B11" s="6">
        <v>21506910.09</v>
      </c>
      <c r="C11" s="6">
        <v>340558.81</v>
      </c>
      <c r="D11" s="6">
        <v>21847468.899999999</v>
      </c>
      <c r="E11" s="6">
        <v>20385854.760000002</v>
      </c>
      <c r="F11" s="6">
        <v>19965444.940000001</v>
      </c>
      <c r="G11" s="29">
        <v>1461614.1399999969</v>
      </c>
    </row>
    <row r="12" spans="1:7" x14ac:dyDescent="0.2">
      <c r="A12" s="30" t="s">
        <v>16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29">
        <v>0</v>
      </c>
    </row>
    <row r="13" spans="1:7" x14ac:dyDescent="0.2">
      <c r="A13" s="30" t="s">
        <v>17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29">
        <v>0</v>
      </c>
    </row>
    <row r="14" spans="1:7" x14ac:dyDescent="0.2">
      <c r="A14" s="30" t="s">
        <v>18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29">
        <v>0</v>
      </c>
    </row>
    <row r="15" spans="1:7" x14ac:dyDescent="0.2">
      <c r="A15" s="30" t="s">
        <v>19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29">
        <v>0</v>
      </c>
    </row>
    <row r="16" spans="1:7" x14ac:dyDescent="0.2">
      <c r="A16" s="30" t="s">
        <v>20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29">
        <v>0</v>
      </c>
    </row>
    <row r="17" spans="1:7" x14ac:dyDescent="0.2">
      <c r="A17" s="30" t="s">
        <v>21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29">
        <v>0</v>
      </c>
    </row>
    <row r="18" spans="1:7" x14ac:dyDescent="0.2">
      <c r="A18" s="30" t="s">
        <v>22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29">
        <v>0</v>
      </c>
    </row>
    <row r="19" spans="1:7" x14ac:dyDescent="0.2">
      <c r="A19" s="28" t="s">
        <v>23</v>
      </c>
      <c r="B19" s="7">
        <f>(B20+B21+BB22+B23+B24+B25+B26+B27)</f>
        <v>5561091.9100000001</v>
      </c>
      <c r="C19" s="7">
        <f t="shared" ref="C19:G19" si="2">(C20+C21+BC22+C23+C24+C25+C26+C27)</f>
        <v>-340558.81</v>
      </c>
      <c r="D19" s="7">
        <f t="shared" si="2"/>
        <v>5220533.1000000006</v>
      </c>
      <c r="E19" s="7">
        <f t="shared" si="2"/>
        <v>4686043.83</v>
      </c>
      <c r="F19" s="7">
        <f t="shared" si="2"/>
        <v>4625633.55</v>
      </c>
      <c r="G19" s="27">
        <f t="shared" si="2"/>
        <v>534489.27000000048</v>
      </c>
    </row>
    <row r="20" spans="1:7" x14ac:dyDescent="0.2">
      <c r="A20" s="30" t="s">
        <v>24</v>
      </c>
      <c r="B20" s="6">
        <v>5561091.9100000001</v>
      </c>
      <c r="C20" s="6">
        <v>-340558.81</v>
      </c>
      <c r="D20" s="6">
        <v>5220533.1000000006</v>
      </c>
      <c r="E20" s="6">
        <v>4686043.83</v>
      </c>
      <c r="F20" s="6">
        <v>4625633.55</v>
      </c>
      <c r="G20" s="29">
        <v>534489.27000000048</v>
      </c>
    </row>
    <row r="21" spans="1:7" x14ac:dyDescent="0.2">
      <c r="A21" s="30" t="s">
        <v>25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29">
        <v>0</v>
      </c>
    </row>
    <row r="22" spans="1:7" x14ac:dyDescent="0.2">
      <c r="A22" s="30" t="s">
        <v>26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29">
        <v>0</v>
      </c>
    </row>
    <row r="23" spans="1:7" x14ac:dyDescent="0.2">
      <c r="A23" s="28" t="s">
        <v>27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31">
        <v>0</v>
      </c>
    </row>
    <row r="24" spans="1:7" x14ac:dyDescent="0.2">
      <c r="A24" s="30" t="s">
        <v>28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29">
        <v>0</v>
      </c>
    </row>
    <row r="25" spans="1:7" x14ac:dyDescent="0.2">
      <c r="A25" s="30" t="s">
        <v>29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29">
        <v>0</v>
      </c>
    </row>
    <row r="26" spans="1:7" x14ac:dyDescent="0.2">
      <c r="A26" s="28" t="s">
        <v>30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31">
        <v>0</v>
      </c>
    </row>
    <row r="27" spans="1:7" x14ac:dyDescent="0.2">
      <c r="A27" s="30" t="s">
        <v>31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29">
        <v>0</v>
      </c>
    </row>
    <row r="28" spans="1:7" x14ac:dyDescent="0.2">
      <c r="A28" s="30" t="s">
        <v>32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29">
        <v>0</v>
      </c>
    </row>
    <row r="29" spans="1:7" x14ac:dyDescent="0.2">
      <c r="A29" s="30" t="s">
        <v>33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29">
        <v>0</v>
      </c>
    </row>
    <row r="30" spans="1:7" x14ac:dyDescent="0.2">
      <c r="A30" s="30" t="s">
        <v>34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29">
        <v>0</v>
      </c>
    </row>
    <row r="31" spans="1:7" x14ac:dyDescent="0.2">
      <c r="A31" s="28" t="s">
        <v>35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31">
        <v>0</v>
      </c>
    </row>
    <row r="32" spans="1:7" x14ac:dyDescent="0.2">
      <c r="A32" s="30" t="s">
        <v>36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29">
        <v>0</v>
      </c>
    </row>
    <row r="33" spans="1:7" x14ac:dyDescent="0.2">
      <c r="A33" s="32" t="s">
        <v>37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29">
        <v>0</v>
      </c>
    </row>
    <row r="34" spans="1:7" x14ac:dyDescent="0.2">
      <c r="A34" s="32" t="s">
        <v>38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29">
        <v>0</v>
      </c>
    </row>
    <row r="35" spans="1:7" x14ac:dyDescent="0.2">
      <c r="A35" s="32" t="s">
        <v>39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29">
        <v>0</v>
      </c>
    </row>
    <row r="36" spans="1:7" ht="12" thickBot="1" x14ac:dyDescent="0.25">
      <c r="A36" s="33"/>
      <c r="B36" s="34"/>
      <c r="C36" s="34"/>
      <c r="D36" s="34"/>
      <c r="E36" s="34"/>
      <c r="F36" s="34"/>
      <c r="G36" s="35"/>
    </row>
    <row r="37" spans="1:7" x14ac:dyDescent="0.2">
      <c r="A37" s="3" t="s">
        <v>40</v>
      </c>
      <c r="B37" s="7">
        <f>(B7+B10+B19+B23+B26+B31)</f>
        <v>27068002</v>
      </c>
      <c r="C37" s="7">
        <f t="shared" ref="C37:G37" si="3">(C7+C10+C19+C23+C26+C31)</f>
        <v>0</v>
      </c>
      <c r="D37" s="7">
        <f t="shared" si="3"/>
        <v>27068002</v>
      </c>
      <c r="E37" s="7">
        <f t="shared" si="3"/>
        <v>25071898.590000004</v>
      </c>
      <c r="F37" s="7">
        <f t="shared" si="3"/>
        <v>24591078.490000002</v>
      </c>
      <c r="G37" s="7">
        <f t="shared" si="3"/>
        <v>1996103.4099999974</v>
      </c>
    </row>
    <row r="38" spans="1:7" ht="15" x14ac:dyDescent="0.2">
      <c r="A38" s="36" t="s">
        <v>42</v>
      </c>
      <c r="B38" s="37"/>
      <c r="C38" s="38"/>
      <c r="D38" s="38"/>
      <c r="E38" s="38"/>
    </row>
    <row r="39" spans="1:7" ht="18.75" x14ac:dyDescent="0.25">
      <c r="A39" s="39"/>
      <c r="B39"/>
      <c r="C39"/>
      <c r="D39"/>
      <c r="E39"/>
    </row>
  </sheetData>
  <sheetProtection formatCells="0" formatColumns="0" formatRows="0" autoFilter="0"/>
  <protectedRanges>
    <protectedRange sqref="A38:G65523" name="Rango1"/>
    <protectedRange sqref="B31:G31 A11:G18 A20:G22 A24:G25 B23:G23 A27:G30 B26:G26 A32:G32 A8:G9 A36:G36 B33:G35 B7:G7" name="Rango1_3"/>
    <protectedRange sqref="B4:G5" name="Rango1_2_2"/>
    <protectedRange sqref="A37:G37 B10:G10 B19:G19 B6:G6" name="Rango1_1_2"/>
  </protectedRanges>
  <mergeCells count="2">
    <mergeCell ref="G2:G3"/>
    <mergeCell ref="B2:F2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F5DFAE-C57E-41FC-B0CC-251493F31F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Gina Osornio</cp:lastModifiedBy>
  <cp:revision/>
  <cp:lastPrinted>2024-02-14T20:14:48Z</cp:lastPrinted>
  <dcterms:created xsi:type="dcterms:W3CDTF">2012-12-11T21:13:37Z</dcterms:created>
  <dcterms:modified xsi:type="dcterms:W3CDTF">2024-02-14T20:14:50Z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