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8F05495B-3545-4528-A06E-7E0162D59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C38" i="2" s="1"/>
  <c r="B20" i="2"/>
  <c r="D9" i="2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<sst xmlns="http://schemas.openxmlformats.org/spreadsheetml/2006/main" count="40" uniqueCount="30">
  <si>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</si>
  <si>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</si>
  <si>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</si>
  <si>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</si>
  <si>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</si>
  <si>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</si>
  <si>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</si>
  <si>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</si>
  <si>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</si>
  <si>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</si>
  <si>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</si>
  <si>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</si>
  <si>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</si>
  <si>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</si>
  <si>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</si>
  <si>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</si>
  <si>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</si>
  <si>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</si>
  <si>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</si>
  <si>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</si>
  <si>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</si>
  <si>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</si>
  <si>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</si>
  <si>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</si>
  <si>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</si>
  <si>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para el Municipio de Salvatierra, Gto.
Estado de Variación en la Hacienda Pública
Del 1 de Enero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</si>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</sst>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2" customWidth="1"/>
    <col min="2" max="5" width="16.28515625" style="12" customWidth="1"/>
    <col min="6" max="6" width="14.28515625" style="12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2" customFormat="1" ht="60.75" customHeight="1" x14ac:dyDescent="0.25">
      <c r="A2" s="21" t="s">
        <v>0</v>
      </c>
      <c r="B2" s="22" t="s">
        <v>12</v>
      </c>
      <c r="C2" s="22" t="s">
        <v>13</v>
      </c>
      <c r="D2" s="22" t="s">
        <v>16</v>
      </c>
      <c r="E2" s="22" t="s">
        <v>1</v>
      </c>
      <c r="F2" s="22" t="s">
        <v>14</v>
      </c>
    </row>
    <row r="3" spans="1:6" s="2" customFormat="1" ht="11.25" customHeight="1" x14ac:dyDescent="0.25">
      <c r="A3" s="3"/>
      <c r="B3" s="4"/>
      <c r="C3" s="4"/>
      <c r="D3" s="4"/>
      <c r="E3" s="4"/>
      <c r="F3" s="4"/>
    </row>
    <row r="4" spans="1:6" ht="11.25" customHeight="1" x14ac:dyDescent="0.2">
      <c r="A4" s="5" t="s">
        <v>17</v>
      </c>
      <c r="B4" s="13">
        <f>SUM(B5:B7)</f>
        <v>3273421.33</v>
      </c>
      <c r="C4" s="14"/>
      <c r="D4" s="14"/>
      <c r="E4" s="14"/>
      <c r="F4" s="13">
        <f>SUM(B4:E4)</f>
        <v>3273421.33</v>
      </c>
    </row>
    <row r="5" spans="1:6" ht="11.25" customHeight="1" x14ac:dyDescent="0.2">
      <c r="A5" s="6" t="s">
        <v>2</v>
      </c>
      <c r="B5" s="15">
        <v>3273421.33</v>
      </c>
      <c r="C5" s="14"/>
      <c r="D5" s="14"/>
      <c r="E5" s="14"/>
      <c r="F5" s="13">
        <f>SUM(B5:E5)</f>
        <v>3273421.33</v>
      </c>
    </row>
    <row r="6" spans="1:6" ht="11.25" customHeight="1" x14ac:dyDescent="0.2">
      <c r="A6" s="6" t="s">
        <v>3</v>
      </c>
      <c r="B6" s="15">
        <v>0</v>
      </c>
      <c r="C6" s="14"/>
      <c r="D6" s="14"/>
      <c r="E6" s="14"/>
      <c r="F6" s="13">
        <f>SUM(B6:E6)</f>
        <v>0</v>
      </c>
    </row>
    <row r="7" spans="1:6" ht="11.25" customHeight="1" x14ac:dyDescent="0.2">
      <c r="A7" s="6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25">
      <c r="A8" s="7"/>
      <c r="B8" s="14"/>
      <c r="C8" s="14"/>
      <c r="D8" s="14"/>
      <c r="E8" s="14"/>
      <c r="F8" s="14"/>
    </row>
    <row r="9" spans="1:6" ht="11.25" customHeight="1" x14ac:dyDescent="0.2">
      <c r="A9" s="5" t="s">
        <v>18</v>
      </c>
      <c r="B9" s="14"/>
      <c r="C9" s="13">
        <f>SUM(C10:C14)</f>
        <v>12447695.029999999</v>
      </c>
      <c r="D9" s="13">
        <f>D10</f>
        <v>645688.56999999995</v>
      </c>
      <c r="E9" s="14"/>
      <c r="F9" s="13">
        <f t="shared" ref="F9:F14" si="0">SUM(B9:E9)</f>
        <v>13093383.6</v>
      </c>
    </row>
    <row r="10" spans="1:6" ht="11.25" customHeight="1" x14ac:dyDescent="0.2">
      <c r="A10" s="6" t="s">
        <v>5</v>
      </c>
      <c r="B10" s="14"/>
      <c r="C10" s="14"/>
      <c r="D10" s="15">
        <v>645688.56999999995</v>
      </c>
      <c r="E10" s="14"/>
      <c r="F10" s="13">
        <f t="shared" si="0"/>
        <v>645688.56999999995</v>
      </c>
    </row>
    <row r="11" spans="1:6" ht="11.25" customHeight="1" x14ac:dyDescent="0.2">
      <c r="A11" s="6" t="s">
        <v>6</v>
      </c>
      <c r="B11" s="14"/>
      <c r="C11" s="15">
        <v>12447695.029999999</v>
      </c>
      <c r="D11" s="14"/>
      <c r="E11" s="14"/>
      <c r="F11" s="13">
        <f t="shared" si="0"/>
        <v>12447695.029999999</v>
      </c>
    </row>
    <row r="12" spans="1:6" ht="11.25" customHeight="1" x14ac:dyDescent="0.2">
      <c r="A12" s="6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">
      <c r="A13" s="6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6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25">
      <c r="A15" s="7"/>
      <c r="B15" s="14"/>
      <c r="C15" s="14"/>
      <c r="D15" s="14"/>
      <c r="E15" s="14"/>
      <c r="F15" s="14"/>
    </row>
    <row r="16" spans="1:6" ht="22.5" x14ac:dyDescent="0.2">
      <c r="A16" s="5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6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6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7"/>
      <c r="B19" s="14"/>
      <c r="C19" s="14"/>
      <c r="D19" s="14"/>
      <c r="E19" s="14"/>
      <c r="F19" s="14"/>
    </row>
    <row r="20" spans="1:6" ht="11.25" customHeight="1" x14ac:dyDescent="0.2">
      <c r="A20" s="5" t="s">
        <v>20</v>
      </c>
      <c r="B20" s="13">
        <f>B4</f>
        <v>3273421.33</v>
      </c>
      <c r="C20" s="13">
        <f>C9</f>
        <v>12447695.029999999</v>
      </c>
      <c r="D20" s="13">
        <f>D9</f>
        <v>645688.56999999995</v>
      </c>
      <c r="E20" s="13">
        <f>E16</f>
        <v>0</v>
      </c>
      <c r="F20" s="13">
        <f>SUM(B20:E20)</f>
        <v>16366804.93</v>
      </c>
    </row>
    <row r="21" spans="1:6" ht="11.25" customHeight="1" x14ac:dyDescent="0.25">
      <c r="A21" s="8"/>
      <c r="B21" s="14"/>
      <c r="C21" s="14"/>
      <c r="D21" s="14"/>
      <c r="E21" s="14"/>
      <c r="F21" s="14"/>
    </row>
    <row r="22" spans="1:6" ht="11.25" customHeight="1" x14ac:dyDescent="0.2">
      <c r="A22" s="5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spans="1:6" ht="11.25" customHeight="1" x14ac:dyDescent="0.2">
      <c r="A23" s="6" t="s">
        <v>2</v>
      </c>
      <c r="B23" s="15">
        <v>0</v>
      </c>
      <c r="C23" s="14"/>
      <c r="D23" s="14"/>
      <c r="E23" s="14"/>
      <c r="F23" s="13">
        <f>SUM(B23:E23)</f>
        <v>0</v>
      </c>
    </row>
    <row r="24" spans="1:6" ht="11.25" customHeight="1" x14ac:dyDescent="0.2">
      <c r="A24" s="6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6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7"/>
      <c r="B26" s="14"/>
      <c r="C26" s="14"/>
      <c r="D26" s="14"/>
      <c r="E26" s="14"/>
      <c r="F26" s="14"/>
    </row>
    <row r="27" spans="1:6" ht="22.5" x14ac:dyDescent="0.2">
      <c r="A27" s="5" t="s">
        <v>22</v>
      </c>
      <c r="B27" s="14"/>
      <c r="C27" s="13">
        <f>C29</f>
        <v>645688.56999999995</v>
      </c>
      <c r="D27" s="13">
        <f>SUM(D28:D32)</f>
        <v>3235727.0100000002</v>
      </c>
      <c r="E27" s="14"/>
      <c r="F27" s="13">
        <f t="shared" ref="F27:F32" si="1">SUM(B27:E27)</f>
        <v>3881415.58</v>
      </c>
    </row>
    <row r="28" spans="1:6" ht="11.25" customHeight="1" x14ac:dyDescent="0.2">
      <c r="A28" s="6" t="s">
        <v>5</v>
      </c>
      <c r="B28" s="14"/>
      <c r="C28" s="14"/>
      <c r="D28" s="15">
        <v>3881415.58</v>
      </c>
      <c r="E28" s="14"/>
      <c r="F28" s="13">
        <f t="shared" si="1"/>
        <v>3881415.58</v>
      </c>
    </row>
    <row r="29" spans="1:6" ht="11.25" customHeight="1" x14ac:dyDescent="0.2">
      <c r="A29" s="6" t="s">
        <v>6</v>
      </c>
      <c r="B29" s="14"/>
      <c r="C29" s="15">
        <v>645688.56999999995</v>
      </c>
      <c r="D29" s="15">
        <v>-645688.56999999995</v>
      </c>
      <c r="E29" s="14"/>
      <c r="F29" s="13">
        <f t="shared" si="1"/>
        <v>0</v>
      </c>
    </row>
    <row r="30" spans="1:6" ht="11.25" customHeight="1" x14ac:dyDescent="0.2">
      <c r="A30" s="6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1.25" customHeight="1" x14ac:dyDescent="0.2">
      <c r="A31" s="6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1.25" customHeight="1" x14ac:dyDescent="0.2">
      <c r="A32" s="6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11.25" customHeight="1" x14ac:dyDescent="0.25">
      <c r="A33" s="7"/>
      <c r="B33" s="14"/>
      <c r="C33" s="14"/>
      <c r="D33" s="14"/>
      <c r="E33" s="14"/>
      <c r="F33" s="14"/>
    </row>
    <row r="34" spans="1:6" ht="33.75" x14ac:dyDescent="0.2">
      <c r="A34" s="5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1.25" customHeight="1" x14ac:dyDescent="0.2">
      <c r="A35" s="6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1.25" customHeight="1" x14ac:dyDescent="0.2">
      <c r="A36" s="6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7"/>
      <c r="B37" s="14"/>
      <c r="C37" s="14"/>
      <c r="D37" s="14"/>
      <c r="E37" s="14"/>
      <c r="F37" s="14"/>
    </row>
    <row r="38" spans="1:6" ht="11.25" customHeight="1" x14ac:dyDescent="0.25">
      <c r="A38" s="5" t="s">
        <v>24</v>
      </c>
      <c r="B38" s="17">
        <f>B20+B22</f>
        <v>3273421.33</v>
      </c>
      <c r="C38" s="17">
        <f>+C20+C27</f>
        <v>13093383.6</v>
      </c>
      <c r="D38" s="17">
        <f>D20+D27</f>
        <v>3881415.58</v>
      </c>
      <c r="E38" s="17">
        <f>+E20+E34</f>
        <v>0</v>
      </c>
      <c r="F38" s="17">
        <f>SUM(B38:E38)</f>
        <v>20248220.509999998</v>
      </c>
    </row>
    <row r="39" spans="1:6" x14ac:dyDescent="0.25">
      <c r="A39" s="9"/>
      <c r="B39" s="10"/>
      <c r="C39" s="10"/>
      <c r="D39" s="10"/>
      <c r="E39" s="10"/>
      <c r="F39" s="10"/>
    </row>
    <row r="40" spans="1:6" ht="12.75" x14ac:dyDescent="0.25">
      <c r="A40" s="11" t="s">
        <v>11</v>
      </c>
    </row>
    <row r="42" spans="1:6" x14ac:dyDescent="0.25">
      <c r="A42" s="1" t="s">
        <v>26</v>
      </c>
      <c r="B42" s="2"/>
      <c r="D42" s="1" t="s">
        <v>27</v>
      </c>
    </row>
    <row r="43" spans="1:6" x14ac:dyDescent="0.25">
      <c r="A43" s="1"/>
      <c r="B43" s="2"/>
      <c r="D43" s="1"/>
    </row>
    <row r="44" spans="1:6" x14ac:dyDescent="0.25">
      <c r="A44" s="1"/>
      <c r="B44" s="2"/>
      <c r="D44" s="1"/>
    </row>
    <row r="45" spans="1:6" x14ac:dyDescent="0.25">
      <c r="A45" s="1"/>
      <c r="B45" s="2"/>
      <c r="D45" s="1"/>
    </row>
    <row r="46" spans="1:6" x14ac:dyDescent="0.25">
      <c r="A46" s="1" t="s">
        <v>28</v>
      </c>
      <c r="B46" s="2"/>
      <c r="D46" s="1" t="s">
        <v>29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Gina Osornio</cp:lastModifiedBy>
  <cp:lastPrinted>2024-02-14T19:54:25Z</cp:lastPrinted>
  <dcterms:created xsi:type="dcterms:W3CDTF">2018-11-20T16:40:47Z</dcterms:created>
  <dcterms:modified xsi:type="dcterms:W3CDTF">2024-02-14T19:54:28Z</dcterms:modified>
</cp:coreProperties>
</file>