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2DO TRIMESTRE\"/>
    </mc:Choice>
  </mc:AlternateContent>
  <xr:revisionPtr revIDLastSave="0" documentId="13_ncr:1_{ECA97941-AAB5-470D-8892-BA110852F5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I35" i="1" l="1"/>
  <c r="I34" i="1"/>
  <c r="I30" i="1"/>
  <c r="I29" i="1"/>
  <c r="I25" i="1"/>
  <c r="I24" i="1"/>
  <c r="I23" i="1" s="1"/>
  <c r="I20" i="1"/>
  <c r="I18" i="1"/>
  <c r="I15" i="1"/>
  <c r="I14" i="1"/>
  <c r="I9" i="1"/>
  <c r="F35" i="1"/>
  <c r="F34" i="1"/>
  <c r="F33" i="1"/>
  <c r="I33" i="1" s="1"/>
  <c r="F32" i="1"/>
  <c r="I32" i="1" s="1"/>
  <c r="I31" i="1" s="1"/>
  <c r="F30" i="1"/>
  <c r="F29" i="1"/>
  <c r="F28" i="1"/>
  <c r="I28" i="1" s="1"/>
  <c r="F27" i="1"/>
  <c r="I27" i="1" s="1"/>
  <c r="I26" i="1" s="1"/>
  <c r="F25" i="1"/>
  <c r="F24" i="1"/>
  <c r="F23" i="1" s="1"/>
  <c r="F22" i="1"/>
  <c r="I22" i="1" s="1"/>
  <c r="F21" i="1"/>
  <c r="I21" i="1" s="1"/>
  <c r="F20" i="1"/>
  <c r="F18" i="1"/>
  <c r="F17" i="1"/>
  <c r="I17" i="1" s="1"/>
  <c r="F16" i="1"/>
  <c r="I16" i="1" s="1"/>
  <c r="F15" i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H37" i="1" l="1"/>
  <c r="G37" i="1"/>
  <c r="I10" i="1"/>
  <c r="I19" i="1"/>
  <c r="F7" i="1"/>
  <c r="F19" i="1"/>
  <c r="F10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<sst xmlns="http://schemas.openxmlformats.org/spreadsheetml/2006/main" count="72" uniqueCount="72">
  <si>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</si>
  <si>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</si>
  <si>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</si>
  <si>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</si>
  <si>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</si>
  <si>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</si>
  <si>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</si>
  <si>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</si>
  <si>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</si>
  <si>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</si>
  <si>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</si>
  <si>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</si>
  <si>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</si>
  <si>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</si>
  <si>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</si>
  <si>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</si>
  <si>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</si>
  <si>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</si>
  <si>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</si>
  <si>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</si>
  <si>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</si>
  <si>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</si>
  <si>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</si>
  <si>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</si>
  <si>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</si>
  <si>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</si>
  <si>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</si>
  <si>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</si>
  <si>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</si>
  <si>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</si>
  <si>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</si>
  <si>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</si>
  <si>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</si>
  <si>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</si>
  <si>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</si>
  <si>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</si>
  <si>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</si>
  <si>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</si>
  <si>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</si>
  <si>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</si>
  <si>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</si>
  <si>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</si>
  <si>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</si>
  <si>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</si>
  <si>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</si>
  <si>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</si>
  <si>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</si>
  <si>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</si>
  <si>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</si>
  <si>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</si>
  <si>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</si>
  <si>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</si>
  <si>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</si>
  <si>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</si>
  <si>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</si>
  <si>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</si>
  <si>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</si>
  <si>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</si>
  <si>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</si>
  <si>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</si>
  <si>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</si>
  <si>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</si>
  <si>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</si>
  <si>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</si>
  <si>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MUNICIPAL DE AGUA POTABLE Y ALCANTARILLADO PARA EL MUNICIPIO DE SALVATIERRA GTO
GASTO POR CATEGORÍA PROGRAMÁTICA
DEL 1 DE ENERO AL 30 DE JUNIO DEL 2021</t>
  </si>
  <si>
    <t>Bajo protesta de decir verdad declaramos que los Estados Financieros y sus notas, son razonablemente correctos y son responsabilidad del emisor.</t>
  </si>
  <si>
    <t xml:space="preserve">               ELABORÓ</t>
  </si>
  <si>
    <t xml:space="preserve">                                    REVISÓ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</si>
  <si>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</si>
  <si>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</si>
  <si>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                       AUTORIZÓ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</si>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</sst>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11" xfId="9" applyNumberFormat="1" applyFont="1" applyFill="1" applyBorder="1" applyAlignment="1">
      <alignment horizontal="center" vertical="center" wrapText="1"/>
    </xf>
    <xf numFmtId="0" fontId="2" fillId="0" borderId="0" xfId="8" applyFont="1" applyProtection="1">
      <protection locked="0"/>
    </xf>
    <xf numFmtId="0" fontId="2" fillId="0" borderId="0" xfId="8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47625</xdr:rowOff>
    </xdr:from>
    <xdr:to>
      <xdr:col>2</xdr:col>
      <xdr:colOff>1543050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FD04C6-BB12-4D31-BEFF-8E64A8444F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47625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showGridLines="0" tabSelected="1" zoomScaleNormal="100" zoomScaleSheetLayoutView="90" workbookViewId="0">
      <selection activeCell="E46" sqref="E4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7.75" customHeight="1" x14ac:dyDescent="0.2">
      <c r="A1" s="24" t="s">
        <v>64</v>
      </c>
      <c r="B1" s="25"/>
      <c r="C1" s="25"/>
      <c r="D1" s="25"/>
      <c r="E1" s="25"/>
      <c r="F1" s="25"/>
      <c r="G1" s="25"/>
      <c r="H1" s="25"/>
      <c r="I1" s="26"/>
    </row>
    <row r="2" spans="1:9" ht="15" customHeight="1" x14ac:dyDescent="0.2">
      <c r="A2" s="27" t="s">
        <v>30</v>
      </c>
      <c r="B2" s="28"/>
      <c r="C2" s="29"/>
      <c r="D2" s="25" t="s">
        <v>37</v>
      </c>
      <c r="E2" s="25"/>
      <c r="F2" s="25"/>
      <c r="G2" s="25"/>
      <c r="H2" s="25"/>
      <c r="I2" s="30" t="s">
        <v>35</v>
      </c>
    </row>
    <row r="3" spans="1:9" ht="24.95" customHeight="1" x14ac:dyDescent="0.2">
      <c r="A3" s="31"/>
      <c r="B3" s="32"/>
      <c r="C3" s="33"/>
      <c r="D3" s="34" t="s">
        <v>31</v>
      </c>
      <c r="E3" s="35" t="s">
        <v>40</v>
      </c>
      <c r="F3" s="35" t="s">
        <v>32</v>
      </c>
      <c r="G3" s="35" t="s">
        <v>33</v>
      </c>
      <c r="H3" s="36" t="s">
        <v>34</v>
      </c>
      <c r="I3" s="37"/>
    </row>
    <row r="4" spans="1:9" x14ac:dyDescent="0.2">
      <c r="A4" s="38"/>
      <c r="B4" s="39"/>
      <c r="C4" s="40"/>
      <c r="D4" s="41">
        <v>1</v>
      </c>
      <c r="E4" s="41">
        <v>2</v>
      </c>
      <c r="F4" s="41" t="s">
        <v>38</v>
      </c>
      <c r="G4" s="41">
        <v>4</v>
      </c>
      <c r="H4" s="41">
        <v>5</v>
      </c>
      <c r="I4" s="41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>
        <f>SUM(D8:D9)</f>
        <v>0</v>
      </c>
      <c r="E7" s="16">
        <f>SUM(E8:E9)</f>
        <v>0</v>
      </c>
      <c r="F7" s="16">
        <f t="shared" ref="F7:I7" si="0">SUM(F8:F9)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</row>
    <row r="8" spans="1:9" x14ac:dyDescent="0.2">
      <c r="A8" s="23" t="s">
        <v>41</v>
      </c>
      <c r="B8" s="7"/>
      <c r="C8" s="3" t="s">
        <v>1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23" t="s">
        <v>49</v>
      </c>
      <c r="B9" s="7"/>
      <c r="C9" s="3" t="s">
        <v>2</v>
      </c>
      <c r="D9" s="17">
        <v>0</v>
      </c>
      <c r="E9" s="17">
        <v>0</v>
      </c>
      <c r="F9" s="17">
        <f>D9+E9</f>
        <v>0</v>
      </c>
      <c r="G9" s="17">
        <v>0</v>
      </c>
      <c r="H9" s="17">
        <v>0</v>
      </c>
      <c r="I9" s="17">
        <f>F9-G9</f>
        <v>0</v>
      </c>
    </row>
    <row r="10" spans="1:9" x14ac:dyDescent="0.2">
      <c r="A10" s="23">
        <v>0</v>
      </c>
      <c r="B10" s="21" t="s">
        <v>3</v>
      </c>
      <c r="C10" s="20"/>
      <c r="D10" s="16">
        <f>SUM(D11:D18)</f>
        <v>25112640</v>
      </c>
      <c r="E10" s="16">
        <f>SUM(E11:E18)</f>
        <v>978600</v>
      </c>
      <c r="F10" s="16">
        <f t="shared" ref="F10:I10" si="1">SUM(F11:F18)</f>
        <v>26091240</v>
      </c>
      <c r="G10" s="16">
        <f t="shared" si="1"/>
        <v>11028337.35</v>
      </c>
      <c r="H10" s="16">
        <f t="shared" si="1"/>
        <v>10773317.890000001</v>
      </c>
      <c r="I10" s="16">
        <f t="shared" si="1"/>
        <v>15062902.65</v>
      </c>
    </row>
    <row r="11" spans="1:9" x14ac:dyDescent="0.2">
      <c r="A11" s="23" t="s">
        <v>46</v>
      </c>
      <c r="B11" s="7"/>
      <c r="C11" s="3" t="s">
        <v>4</v>
      </c>
      <c r="D11" s="17">
        <v>25112640</v>
      </c>
      <c r="E11" s="17">
        <v>978600</v>
      </c>
      <c r="F11" s="17">
        <f t="shared" ref="F11:F18" si="2">D11+E11</f>
        <v>26091240</v>
      </c>
      <c r="G11" s="17">
        <v>11028337.35</v>
      </c>
      <c r="H11" s="17">
        <v>10773317.890000001</v>
      </c>
      <c r="I11" s="17">
        <f t="shared" ref="I11:I18" si="3">F11-G11</f>
        <v>15062902.65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0</v>
      </c>
      <c r="E18" s="17">
        <v>0</v>
      </c>
      <c r="F18" s="17">
        <f t="shared" si="2"/>
        <v>0</v>
      </c>
      <c r="G18" s="17">
        <v>0</v>
      </c>
      <c r="H18" s="17">
        <v>0</v>
      </c>
      <c r="I18" s="17">
        <f t="shared" si="3"/>
        <v>0</v>
      </c>
    </row>
    <row r="19" spans="1:9" x14ac:dyDescent="0.2">
      <c r="A19" s="23">
        <v>0</v>
      </c>
      <c r="B19" s="21" t="s">
        <v>12</v>
      </c>
      <c r="C19" s="20"/>
      <c r="D19" s="16">
        <f>SUM(D20:D22)</f>
        <v>0</v>
      </c>
      <c r="E19" s="16">
        <f>SUM(E20:E22)</f>
        <v>0</v>
      </c>
      <c r="F19" s="16">
        <f t="shared" ref="F19:I19" si="4">SUM(F20:F22)</f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</row>
    <row r="20" spans="1:9" x14ac:dyDescent="0.2">
      <c r="A20" s="23" t="s">
        <v>54</v>
      </c>
      <c r="B20" s="7"/>
      <c r="C20" s="3" t="s">
        <v>13</v>
      </c>
      <c r="D20" s="17">
        <v>0</v>
      </c>
      <c r="E20" s="17">
        <v>0</v>
      </c>
      <c r="F20" s="17">
        <f t="shared" ref="F20:F22" si="5">D20+E20</f>
        <v>0</v>
      </c>
      <c r="G20" s="17">
        <v>0</v>
      </c>
      <c r="H20" s="17">
        <v>0</v>
      </c>
      <c r="I20" s="17">
        <f t="shared" ref="I20:I22" si="6">F20-G20</f>
        <v>0</v>
      </c>
    </row>
    <row r="21" spans="1:9" x14ac:dyDescent="0.2">
      <c r="A21" s="23" t="s">
        <v>43</v>
      </c>
      <c r="B21" s="7"/>
      <c r="C21" s="3" t="s">
        <v>14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6"/>
        <v>0</v>
      </c>
    </row>
    <row r="23" spans="1:9" x14ac:dyDescent="0.2">
      <c r="A23" s="23">
        <v>0</v>
      </c>
      <c r="B23" s="21" t="s">
        <v>16</v>
      </c>
      <c r="C23" s="20"/>
      <c r="D23" s="16">
        <f>SUM(D24:D25)</f>
        <v>0</v>
      </c>
      <c r="E23" s="16">
        <f>SUM(E24:E25)</f>
        <v>0</v>
      </c>
      <c r="F23" s="16">
        <f t="shared" ref="F23:I23" si="7">SUM(F24:F25)</f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17">
        <v>0</v>
      </c>
      <c r="F24" s="17">
        <f t="shared" ref="F24:F25" si="8">D24+E24</f>
        <v>0</v>
      </c>
      <c r="G24" s="17">
        <v>0</v>
      </c>
      <c r="H24" s="17">
        <v>0</v>
      </c>
      <c r="I24" s="17">
        <f t="shared" ref="I24:I25" si="9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17">
        <v>0</v>
      </c>
      <c r="F25" s="17">
        <f t="shared" si="8"/>
        <v>0</v>
      </c>
      <c r="G25" s="17">
        <v>0</v>
      </c>
      <c r="H25" s="17">
        <v>0</v>
      </c>
      <c r="I25" s="17">
        <f t="shared" si="9"/>
        <v>0</v>
      </c>
    </row>
    <row r="26" spans="1:9" x14ac:dyDescent="0.2">
      <c r="A26" s="23">
        <v>0</v>
      </c>
      <c r="B26" s="21" t="s">
        <v>19</v>
      </c>
      <c r="C26" s="20"/>
      <c r="D26" s="16">
        <f>SUM(D27:D30)</f>
        <v>0</v>
      </c>
      <c r="E26" s="16">
        <f>SUM(E27:E30)</f>
        <v>0</v>
      </c>
      <c r="F26" s="16">
        <f t="shared" ref="F26:I26" si="10">SUM(F27:F30)</f>
        <v>0</v>
      </c>
      <c r="G26" s="16">
        <f t="shared" si="10"/>
        <v>0</v>
      </c>
      <c r="H26" s="16">
        <f t="shared" si="10"/>
        <v>0</v>
      </c>
      <c r="I26" s="16">
        <f t="shared" si="10"/>
        <v>0</v>
      </c>
    </row>
    <row r="27" spans="1:9" x14ac:dyDescent="0.2">
      <c r="A27" s="23" t="s">
        <v>56</v>
      </c>
      <c r="B27" s="7"/>
      <c r="C27" s="3" t="s">
        <v>20</v>
      </c>
      <c r="D27" s="17">
        <v>0</v>
      </c>
      <c r="E27" s="17">
        <v>0</v>
      </c>
      <c r="F27" s="17">
        <f t="shared" ref="F27:F30" si="11">D27+E27</f>
        <v>0</v>
      </c>
      <c r="G27" s="17">
        <v>0</v>
      </c>
      <c r="H27" s="17">
        <v>0</v>
      </c>
      <c r="I27" s="17">
        <f t="shared" ref="I27:I30" si="12">F27-G27</f>
        <v>0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11"/>
        <v>0</v>
      </c>
      <c r="G30" s="17">
        <v>0</v>
      </c>
      <c r="H30" s="17">
        <v>0</v>
      </c>
      <c r="I30" s="17">
        <f t="shared" si="12"/>
        <v>0</v>
      </c>
    </row>
    <row r="31" spans="1:9" x14ac:dyDescent="0.2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f t="shared" ref="F31:I31" si="13">SUM(F32:F35)</f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0</v>
      </c>
      <c r="F32" s="17">
        <f t="shared" ref="F32:F35" si="14">D32+E32</f>
        <v>0</v>
      </c>
      <c r="G32" s="17">
        <v>0</v>
      </c>
      <c r="H32" s="17">
        <v>0</v>
      </c>
      <c r="I32" s="17">
        <f t="shared" ref="I32:I35" si="15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4"/>
        <v>0</v>
      </c>
      <c r="G33" s="17">
        <v>0</v>
      </c>
      <c r="H33" s="17">
        <v>0</v>
      </c>
      <c r="I33" s="17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4"/>
        <v>0</v>
      </c>
      <c r="G34" s="17">
        <v>0</v>
      </c>
      <c r="H34" s="17">
        <v>0</v>
      </c>
      <c r="I34" s="17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4"/>
        <v>0</v>
      </c>
      <c r="G35" s="17">
        <v>0</v>
      </c>
      <c r="H35" s="17">
        <v>0</v>
      </c>
      <c r="I35" s="17">
        <f t="shared" si="15"/>
        <v>0</v>
      </c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25112640</v>
      </c>
      <c r="E37" s="22">
        <f t="shared" ref="E37:I37" si="16">SUM(E7+E10+E19+E23+E26+E31)</f>
        <v>978600</v>
      </c>
      <c r="F37" s="22">
        <f t="shared" si="16"/>
        <v>26091240</v>
      </c>
      <c r="G37" s="22">
        <f t="shared" si="16"/>
        <v>11028337.35</v>
      </c>
      <c r="H37" s="22">
        <f t="shared" si="16"/>
        <v>10773317.890000001</v>
      </c>
      <c r="I37" s="22">
        <f t="shared" si="16"/>
        <v>15062902.65</v>
      </c>
    </row>
    <row r="39" spans="1:9" ht="15" x14ac:dyDescent="0.25">
      <c r="C39" t="s">
        <v>65</v>
      </c>
      <c r="D39" s="42"/>
    </row>
    <row r="40" spans="1:9" x14ac:dyDescent="0.2">
      <c r="C40" s="42"/>
      <c r="D40" s="42"/>
    </row>
    <row r="41" spans="1:9" x14ac:dyDescent="0.2">
      <c r="C41" s="43" t="s">
        <v>66</v>
      </c>
      <c r="D41" s="43" t="s">
        <v>67</v>
      </c>
    </row>
    <row r="42" spans="1:9" x14ac:dyDescent="0.2">
      <c r="C42" s="43"/>
      <c r="D42" s="43"/>
    </row>
    <row r="43" spans="1:9" x14ac:dyDescent="0.2">
      <c r="C43" s="43"/>
      <c r="D43" s="43"/>
    </row>
    <row r="44" spans="1:9" x14ac:dyDescent="0.2">
      <c r="C44" s="43" t="s">
        <v>68</v>
      </c>
      <c r="D44" s="43" t="s">
        <v>69</v>
      </c>
    </row>
    <row r="45" spans="1:9" x14ac:dyDescent="0.2">
      <c r="C45" s="43"/>
      <c r="D45" s="43"/>
    </row>
    <row r="46" spans="1:9" x14ac:dyDescent="0.2">
      <c r="C46" s="43"/>
      <c r="D46" s="43"/>
    </row>
    <row r="47" spans="1:9" x14ac:dyDescent="0.2">
      <c r="C47" s="43" t="s">
        <v>70</v>
      </c>
      <c r="D47" s="43"/>
    </row>
    <row r="48" spans="1:9" x14ac:dyDescent="0.2">
      <c r="C48" s="43"/>
      <c r="D48" s="43"/>
    </row>
    <row r="49" spans="3:4" x14ac:dyDescent="0.2">
      <c r="C49" s="43"/>
      <c r="D49" s="43"/>
    </row>
    <row r="50" spans="3:4" x14ac:dyDescent="0.2">
      <c r="C50" s="43" t="s">
        <v>71</v>
      </c>
      <c r="D50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2021-07-06T16:52:58Z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