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SIRET\"/>
    </mc:Choice>
  </mc:AlternateContent>
  <xr:revisionPtr revIDLastSave="0" documentId="13_ncr:1_{F5CBAD1F-C3E7-4E1D-87A9-FE88A239F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<sst xmlns="http://schemas.openxmlformats.org/spreadsheetml/2006/main" count="42" uniqueCount="32">
  <si>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</si>
  <si>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</si>
  <si>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</si>
  <si>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</si>
  <si>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</si>
  <si>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</si>
  <si>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</si>
  <si>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</si>
  <si>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</si>
  <si>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</si>
  <si>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</si>
  <si>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</si>
  <si>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</si>
  <si>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</si>
  <si>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</si>
  <si>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</si>
  <si>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</si>
  <si>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</si>
  <si>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</si>
  <si>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</si>
  <si>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</si>
  <si>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</si>
  <si>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</si>
  <si>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</si>
  <si>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</si>
  <si>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MUNICIPAL DE AGUA POTABLE Y ALCANTARILLADO PARA EL MUNICIPIO DE SALVATIERRA GTO
ESTADO DE VARIACIÓN EN LA HACIENDA PÚBLICA
DEL 1 DE ENERO AL 30 DE JUNIO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</si>
  <si>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</si>
  <si>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</si>
  <si>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</si>
  <si>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</si>
  <si>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>LIC. C.P. JKARLA ALEJANDRINA LANUZA HERNANDEZ</t>
  </si>
  <si>
    <t xml:space="preserve">     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</si>
</sst>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142875</xdr:rowOff>
    </xdr:from>
    <xdr:to>
      <xdr:col>0</xdr:col>
      <xdr:colOff>1302544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0B37E-3E06-4E8A-94F8-DE7EC41537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14287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zoomScale="80" zoomScaleNormal="80" workbookViewId="0">
      <selection activeCell="B4" sqref="B4:F3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20" t="s">
        <v>3</v>
      </c>
      <c r="B2" s="21" t="s">
        <v>12</v>
      </c>
      <c r="C2" s="21" t="s">
        <v>13</v>
      </c>
      <c r="D2" s="21" t="s">
        <v>14</v>
      </c>
      <c r="E2" s="21" t="s">
        <v>5</v>
      </c>
      <c r="F2" s="2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3273421.33</v>
      </c>
      <c r="C4" s="15"/>
      <c r="D4" s="15"/>
      <c r="E4" s="15"/>
      <c r="F4" s="13">
        <f>+B4</f>
        <v>3273421.33</v>
      </c>
    </row>
    <row r="5" spans="1:6" x14ac:dyDescent="0.2">
      <c r="A5" s="14" t="s">
        <v>0</v>
      </c>
      <c r="B5" s="15">
        <v>3273421.33</v>
      </c>
      <c r="C5" s="15"/>
      <c r="D5" s="15"/>
      <c r="E5" s="15"/>
      <c r="F5" s="15">
        <f>+B5</f>
        <v>3273421.33</v>
      </c>
    </row>
    <row r="6" spans="1:6" x14ac:dyDescent="0.2">
      <c r="A6" s="14" t="s">
        <v>4</v>
      </c>
      <c r="B6" s="15">
        <v>0</v>
      </c>
      <c r="C6" s="15"/>
      <c r="D6" s="15"/>
      <c r="E6" s="15"/>
      <c r="F6" s="15">
        <f>+B6</f>
        <v>0</v>
      </c>
    </row>
    <row r="7" spans="1:6" x14ac:dyDescent="0.2">
      <c r="A7" s="14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2" t="s">
        <v>18</v>
      </c>
      <c r="B9" s="15"/>
      <c r="C9" s="13">
        <f>+C11+C12+C13+C14</f>
        <v>8001212.8799999999</v>
      </c>
      <c r="D9" s="13">
        <f>+D10</f>
        <v>2275823.38</v>
      </c>
      <c r="E9" s="15"/>
      <c r="F9" s="13">
        <f>+C9+D9</f>
        <v>10277036.26</v>
      </c>
    </row>
    <row r="10" spans="1:6" x14ac:dyDescent="0.2">
      <c r="A10" s="14" t="s">
        <v>7</v>
      </c>
      <c r="B10" s="15"/>
      <c r="C10" s="15"/>
      <c r="D10" s="15">
        <v>2275823.38</v>
      </c>
      <c r="E10" s="15"/>
      <c r="F10" s="15">
        <f>+D10</f>
        <v>2275823.38</v>
      </c>
    </row>
    <row r="11" spans="1:6" x14ac:dyDescent="0.2">
      <c r="A11" s="14" t="s">
        <v>8</v>
      </c>
      <c r="B11" s="15"/>
      <c r="C11" s="15">
        <v>8001212.8799999999</v>
      </c>
      <c r="D11" s="15"/>
      <c r="E11" s="15"/>
      <c r="F11" s="15">
        <f>+C11</f>
        <v>8001212.8799999999</v>
      </c>
    </row>
    <row r="12" spans="1:6" x14ac:dyDescent="0.2">
      <c r="A12" s="14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4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4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2" t="s">
        <v>19</v>
      </c>
      <c r="B16" s="15"/>
      <c r="C16" s="15"/>
      <c r="D16" s="15"/>
      <c r="E16" s="13">
        <f>+E17+E18</f>
        <v>0</v>
      </c>
      <c r="F16" s="13">
        <f>+E16</f>
        <v>0</v>
      </c>
    </row>
    <row r="17" spans="1:6" x14ac:dyDescent="0.2">
      <c r="A17" s="14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4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2" t="s">
        <v>20</v>
      </c>
      <c r="B20" s="13">
        <f>+B4</f>
        <v>3273421.33</v>
      </c>
      <c r="C20" s="13">
        <f>+C9</f>
        <v>8001212.8799999999</v>
      </c>
      <c r="D20" s="13">
        <f>+D9</f>
        <v>2275823.38</v>
      </c>
      <c r="E20" s="13">
        <f>+E16</f>
        <v>0</v>
      </c>
      <c r="F20" s="13">
        <f>+B20+C20+D20+E20</f>
        <v>13550457.59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5"/>
      <c r="D22" s="15"/>
      <c r="E22" s="13"/>
      <c r="F22" s="13">
        <f>+B22</f>
        <v>0</v>
      </c>
    </row>
    <row r="23" spans="1:6" x14ac:dyDescent="0.2">
      <c r="A23" s="14" t="s">
        <v>0</v>
      </c>
      <c r="B23" s="15">
        <v>0</v>
      </c>
      <c r="C23" s="15"/>
      <c r="D23" s="15"/>
      <c r="E23" s="15"/>
      <c r="F23" s="15">
        <f>+B23</f>
        <v>0</v>
      </c>
    </row>
    <row r="24" spans="1:6" x14ac:dyDescent="0.2">
      <c r="A24" s="14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2" t="s">
        <v>22</v>
      </c>
      <c r="B27" s="15"/>
      <c r="C27" s="13">
        <f>+C29</f>
        <v>2275823.38</v>
      </c>
      <c r="D27" s="13">
        <f>+D28+D29+D30+D31+D32</f>
        <v>986495.87999999989</v>
      </c>
      <c r="E27" s="13"/>
      <c r="F27" s="13">
        <f>+C27+D27</f>
        <v>3262319.26</v>
      </c>
    </row>
    <row r="28" spans="1:6" x14ac:dyDescent="0.2">
      <c r="A28" s="14" t="s">
        <v>7</v>
      </c>
      <c r="B28" s="15"/>
      <c r="C28" s="15"/>
      <c r="D28" s="15">
        <v>3262319.26</v>
      </c>
      <c r="E28" s="15"/>
      <c r="F28" s="15">
        <f>+D28</f>
        <v>3262319.26</v>
      </c>
    </row>
    <row r="29" spans="1:6" x14ac:dyDescent="0.2">
      <c r="A29" s="14" t="s">
        <v>8</v>
      </c>
      <c r="B29" s="15"/>
      <c r="C29" s="15">
        <v>2275823.38</v>
      </c>
      <c r="D29" s="15">
        <v>-2275823.38</v>
      </c>
      <c r="E29" s="15"/>
      <c r="F29" s="15">
        <f>+C29+D29</f>
        <v>0</v>
      </c>
    </row>
    <row r="30" spans="1:6" x14ac:dyDescent="0.2">
      <c r="A30" s="14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4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4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4"/>
      <c r="B33" s="15"/>
      <c r="C33" s="16"/>
      <c r="D33" s="16"/>
      <c r="E33" s="16"/>
      <c r="F33" s="15"/>
    </row>
    <row r="34" spans="1:6" ht="22.5" x14ac:dyDescent="0.2">
      <c r="A34" s="17" t="s">
        <v>23</v>
      </c>
      <c r="B34" s="15"/>
      <c r="C34" s="15"/>
      <c r="D34" s="15"/>
      <c r="E34" s="13">
        <f>+E35+E36</f>
        <v>0</v>
      </c>
      <c r="F34" s="13">
        <f>+E34</f>
        <v>0</v>
      </c>
    </row>
    <row r="35" spans="1:6" x14ac:dyDescent="0.2">
      <c r="A35" s="14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4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6"/>
      <c r="D37" s="16"/>
      <c r="E37" s="15"/>
      <c r="F37" s="15"/>
    </row>
    <row r="38" spans="1:6" ht="20.100000000000001" customHeight="1" x14ac:dyDescent="0.2">
      <c r="A38" s="18" t="s">
        <v>24</v>
      </c>
      <c r="B38" s="19">
        <f>+B20+B22</f>
        <v>3273421.33</v>
      </c>
      <c r="C38" s="19">
        <f>+C20+C27</f>
        <v>10277036.26</v>
      </c>
      <c r="D38" s="19">
        <f>+D20+D27</f>
        <v>3262319.26</v>
      </c>
      <c r="E38" s="19">
        <f>+E20+E34</f>
        <v>0</v>
      </c>
      <c r="F38" s="19">
        <f>+B38+C38+D38+E38</f>
        <v>16812776.850000001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2" t="s">
        <v>26</v>
      </c>
      <c r="D42" s="22" t="s">
        <v>27</v>
      </c>
    </row>
    <row r="43" spans="1:6" x14ac:dyDescent="0.2">
      <c r="A43" s="22"/>
      <c r="D43" s="22"/>
    </row>
    <row r="44" spans="1:6" x14ac:dyDescent="0.2">
      <c r="A44" s="22"/>
      <c r="D44" s="22"/>
    </row>
    <row r="45" spans="1:6" x14ac:dyDescent="0.2">
      <c r="A45" s="22" t="s">
        <v>28</v>
      </c>
      <c r="D45" s="22" t="s">
        <v>29</v>
      </c>
    </row>
    <row r="46" spans="1:6" x14ac:dyDescent="0.2">
      <c r="A46" s="22"/>
      <c r="D46" s="22"/>
    </row>
    <row r="47" spans="1:6" x14ac:dyDescent="0.2">
      <c r="A47" s="22"/>
      <c r="B47" s="22" t="s">
        <v>31</v>
      </c>
    </row>
    <row r="49" spans="2:2" x14ac:dyDescent="0.2">
      <c r="B49" s="22" t="s">
        <v>30</v>
      </c>
    </row>
    <row r="50" spans="2:2" x14ac:dyDescent="0.2">
      <c r="B50" s="22"/>
    </row>
    <row r="51" spans="2:2" x14ac:dyDescent="0.2">
      <c r="B51" s="22"/>
    </row>
    <row r="52" spans="2:2" x14ac:dyDescent="0.2">
      <c r="B52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2021-07-08T14:25:43Z</cp:lastPrinted>
  <dcterms:created xsi:type="dcterms:W3CDTF">2012-12-11T20:30:33Z</dcterms:created>
  <dcterms:modified xsi:type="dcterms:W3CDTF">2021-07-08T14:26:18Z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