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1er trimestre\"/>
    </mc:Choice>
  </mc:AlternateContent>
  <xr:revisionPtr revIDLastSave="0" documentId="8_{A261ABFE-A381-4AF3-ABF3-A20533FAE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D53" i="2"/>
  <c r="E52" i="2"/>
  <c r="D52" i="2"/>
  <c r="E48" i="2"/>
  <c r="D48" i="2"/>
  <c r="E47" i="2"/>
  <c r="E57" i="2" s="1"/>
  <c r="D47" i="2"/>
  <c r="E36" i="2"/>
  <c r="E44" i="2" s="1"/>
  <c r="D36" i="2"/>
  <c r="D44" i="2" s="1"/>
  <c r="D57" i="2" l="1"/>
  <c r="D59" i="2"/>
  <c r="D62" i="2" s="1"/>
  <c r="E59" i="2"/>
  <c r="E62" i="2" s="1"/>
</calcChain>
</file>

<file path=xl/sharedStrings.xml><?xml version="1.0" encoding="utf-8"?>
<sst xmlns="http://schemas.openxmlformats.org/spreadsheetml/2006/main" count="63" uniqueCount="54">
  <si>
    <t>Nombre del Ente Público
Estado de Flujos de Efectivo
Del XXXX al XXXX</t>
  </si>
  <si>
    <t>Concepto</t>
  </si>
  <si>
    <t>20XN</t>
  </si>
  <si>
    <t>20XN-1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</si>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</sst>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  <xf numFmtId="0" fontId="3" fillId="0" borderId="1" xfId="8" applyFont="1" applyBorder="1" applyProtection="1">
      <protection locked="0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left" vertical="top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horizontal="left" vertical="top"/>
    </xf>
    <xf numFmtId="0" fontId="2" fillId="0" borderId="0" xfId="8" applyFont="1" applyAlignment="1">
      <alignment horizontal="left" vertical="top" wrapText="1" inden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>
      <alignment horizontal="left" vertical="top" wrapText="1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6" fillId="0" borderId="1" xfId="8" applyFont="1" applyBorder="1" applyAlignment="1">
      <alignment vertical="top"/>
    </xf>
    <xf numFmtId="0" fontId="2" fillId="0" borderId="0" xfId="8" applyFont="1" applyAlignment="1">
      <alignment vertical="top" wrapText="1"/>
    </xf>
    <xf numFmtId="0" fontId="2" fillId="0" borderId="1" xfId="8" applyFont="1" applyBorder="1" applyAlignment="1">
      <alignment vertical="top"/>
    </xf>
    <xf numFmtId="0" fontId="3" fillId="0" borderId="0" xfId="8" applyFont="1" applyAlignment="1">
      <alignment horizontal="left" vertical="top" wrapText="1" indent="1"/>
    </xf>
    <xf numFmtId="0" fontId="3" fillId="0" borderId="5" xfId="8" applyFont="1" applyBorder="1" applyProtection="1">
      <protection locked="0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4" fontId="3" fillId="0" borderId="4" xfId="8" applyNumberFormat="1" applyFont="1" applyBorder="1" applyAlignment="1">
      <alignment vertical="top"/>
    </xf>
    <xf numFmtId="0" fontId="7" fillId="0" borderId="1" xfId="8" applyFont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topLeftCell="A4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0</v>
      </c>
      <c r="B1" s="28"/>
      <c r="C1" s="28"/>
      <c r="D1" s="28"/>
      <c r="E1" s="29"/>
    </row>
    <row r="2" spans="1:5" ht="15" customHeight="1" x14ac:dyDescent="0.2">
      <c r="A2" s="30" t="s">
        <v>1</v>
      </c>
      <c r="B2" s="31"/>
      <c r="C2" s="31"/>
      <c r="D2" s="2" t="s">
        <v>2</v>
      </c>
      <c r="E2" s="1" t="s">
        <v>3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4</v>
      </c>
      <c r="C4" s="8"/>
      <c r="D4" s="9"/>
      <c r="E4" s="10"/>
    </row>
    <row r="5" spans="1:5" x14ac:dyDescent="0.2">
      <c r="A5" s="4"/>
      <c r="B5" s="11" t="s">
        <v>5</v>
      </c>
      <c r="C5" s="12"/>
      <c r="D5" s="13">
        <f>SUM(D6:D15)</f>
        <v>6292582.9800000004</v>
      </c>
      <c r="E5" s="14">
        <f>SUM(E6:E15)</f>
        <v>19555790.439999998</v>
      </c>
    </row>
    <row r="6" spans="1:5" x14ac:dyDescent="0.2">
      <c r="A6" s="26">
        <v>4110</v>
      </c>
      <c r="C6" s="15" t="s">
        <v>6</v>
      </c>
      <c r="D6" s="16">
        <v>0</v>
      </c>
      <c r="E6" s="17">
        <v>0</v>
      </c>
    </row>
    <row r="7" spans="1:5" x14ac:dyDescent="0.2">
      <c r="A7" s="26">
        <v>4120</v>
      </c>
      <c r="C7" s="15" t="s">
        <v>7</v>
      </c>
      <c r="D7" s="16">
        <v>0</v>
      </c>
      <c r="E7" s="17">
        <v>0</v>
      </c>
    </row>
    <row r="8" spans="1:5" x14ac:dyDescent="0.2">
      <c r="A8" s="26">
        <v>4130</v>
      </c>
      <c r="C8" s="15" t="s">
        <v>45</v>
      </c>
      <c r="D8" s="16">
        <v>0</v>
      </c>
      <c r="E8" s="17">
        <v>0</v>
      </c>
    </row>
    <row r="9" spans="1:5" x14ac:dyDescent="0.2">
      <c r="A9" s="26">
        <v>4140</v>
      </c>
      <c r="C9" s="15" t="s">
        <v>8</v>
      </c>
      <c r="D9" s="16">
        <v>6120727.9000000004</v>
      </c>
      <c r="E9" s="17">
        <v>17746222.539999999</v>
      </c>
    </row>
    <row r="10" spans="1:5" x14ac:dyDescent="0.2">
      <c r="A10" s="26">
        <v>4150</v>
      </c>
      <c r="C10" s="15" t="s">
        <v>46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47</v>
      </c>
      <c r="D11" s="16">
        <v>34719.82</v>
      </c>
      <c r="E11" s="17">
        <v>590243.69999999995</v>
      </c>
    </row>
    <row r="12" spans="1:5" x14ac:dyDescent="0.2">
      <c r="A12" s="26">
        <v>4170</v>
      </c>
      <c r="C12" s="15" t="s">
        <v>48</v>
      </c>
      <c r="D12" s="16">
        <v>137135.26</v>
      </c>
      <c r="E12" s="17">
        <v>1219324.2</v>
      </c>
    </row>
    <row r="13" spans="1:5" ht="22.5" x14ac:dyDescent="0.2">
      <c r="A13" s="26">
        <v>4210</v>
      </c>
      <c r="C13" s="15" t="s">
        <v>49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50</v>
      </c>
      <c r="D14" s="16">
        <v>0</v>
      </c>
      <c r="E14" s="17">
        <v>0</v>
      </c>
    </row>
    <row r="15" spans="1:5" x14ac:dyDescent="0.2">
      <c r="A15" s="26" t="s">
        <v>51</v>
      </c>
      <c r="C15" s="15" t="s">
        <v>9</v>
      </c>
      <c r="D15" s="16">
        <v>0</v>
      </c>
      <c r="E15" s="17">
        <v>0</v>
      </c>
    </row>
    <row r="16" spans="1:5" x14ac:dyDescent="0.2">
      <c r="A16" s="26" t="s">
        <v>52</v>
      </c>
      <c r="B16" s="11" t="s">
        <v>10</v>
      </c>
      <c r="C16" s="12"/>
      <c r="D16" s="13">
        <f>SUM(D17:D32)</f>
        <v>0</v>
      </c>
      <c r="E16" s="14">
        <f>SUM(E17:E32)</f>
        <v>0</v>
      </c>
    </row>
    <row r="17" spans="1:5" x14ac:dyDescent="0.2">
      <c r="A17" s="26">
        <v>5110</v>
      </c>
      <c r="C17" s="15" t="s">
        <v>11</v>
      </c>
      <c r="D17" s="16">
        <v>0</v>
      </c>
      <c r="E17" s="17">
        <v>0</v>
      </c>
    </row>
    <row r="18" spans="1:5" x14ac:dyDescent="0.2">
      <c r="A18" s="26">
        <v>5120</v>
      </c>
      <c r="C18" s="15" t="s">
        <v>12</v>
      </c>
      <c r="D18" s="16">
        <v>0</v>
      </c>
      <c r="E18" s="17">
        <v>0</v>
      </c>
    </row>
    <row r="19" spans="1:5" x14ac:dyDescent="0.2">
      <c r="A19" s="26">
        <v>5130</v>
      </c>
      <c r="C19" s="15" t="s">
        <v>13</v>
      </c>
      <c r="D19" s="16">
        <v>0</v>
      </c>
      <c r="E19" s="17">
        <v>0</v>
      </c>
    </row>
    <row r="20" spans="1:5" x14ac:dyDescent="0.2">
      <c r="A20" s="26">
        <v>5210</v>
      </c>
      <c r="C20" s="15" t="s">
        <v>14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15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16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17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18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19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20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21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22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23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24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25</v>
      </c>
      <c r="D31" s="16">
        <v>0</v>
      </c>
      <c r="E31" s="17">
        <v>0</v>
      </c>
    </row>
    <row r="32" spans="1:5" x14ac:dyDescent="0.2">
      <c r="A32" s="26" t="s">
        <v>51</v>
      </c>
      <c r="C32" s="15" t="s">
        <v>26</v>
      </c>
      <c r="D32" s="16">
        <v>0</v>
      </c>
      <c r="E32" s="17">
        <v>0</v>
      </c>
    </row>
    <row r="33" spans="1:5" x14ac:dyDescent="0.2">
      <c r="A33" s="18" t="s">
        <v>27</v>
      </c>
      <c r="C33" s="19"/>
      <c r="D33" s="13">
        <f>D5-D16</f>
        <v>6292582.9800000004</v>
      </c>
      <c r="E33" s="14">
        <f>E5-E16</f>
        <v>19555790.439999998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28</v>
      </c>
      <c r="C35" s="8"/>
      <c r="D35" s="16"/>
      <c r="E35" s="17"/>
    </row>
    <row r="36" spans="1:5" x14ac:dyDescent="0.2">
      <c r="A36" s="4"/>
      <c r="B36" s="11" t="s">
        <v>5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29</v>
      </c>
      <c r="D37" s="16">
        <v>0</v>
      </c>
      <c r="E37" s="17">
        <v>0</v>
      </c>
    </row>
    <row r="38" spans="1:5" x14ac:dyDescent="0.2">
      <c r="A38" s="4"/>
      <c r="C38" s="15" t="s">
        <v>30</v>
      </c>
      <c r="D38" s="16">
        <v>0</v>
      </c>
      <c r="E38" s="17">
        <v>0</v>
      </c>
    </row>
    <row r="39" spans="1:5" x14ac:dyDescent="0.2">
      <c r="A39" s="4"/>
      <c r="C39" s="15" t="s">
        <v>31</v>
      </c>
      <c r="D39" s="16">
        <v>0</v>
      </c>
      <c r="E39" s="17">
        <v>0</v>
      </c>
    </row>
    <row r="40" spans="1:5" x14ac:dyDescent="0.2">
      <c r="A40" s="4"/>
      <c r="B40" s="11" t="s">
        <v>10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29</v>
      </c>
      <c r="D41" s="16">
        <v>0</v>
      </c>
      <c r="E41" s="17">
        <v>0</v>
      </c>
    </row>
    <row r="42" spans="1:5" x14ac:dyDescent="0.2">
      <c r="A42" s="26" t="s">
        <v>53</v>
      </c>
      <c r="C42" s="15" t="s">
        <v>30</v>
      </c>
      <c r="D42" s="16">
        <v>0</v>
      </c>
      <c r="E42" s="17">
        <v>0</v>
      </c>
    </row>
    <row r="43" spans="1:5" x14ac:dyDescent="0.2">
      <c r="A43" s="4"/>
      <c r="C43" s="15" t="s">
        <v>32</v>
      </c>
      <c r="D43" s="16">
        <v>0</v>
      </c>
      <c r="E43" s="17">
        <v>0</v>
      </c>
    </row>
    <row r="44" spans="1:5" x14ac:dyDescent="0.2">
      <c r="A44" s="18" t="s">
        <v>33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34</v>
      </c>
      <c r="C46" s="8"/>
      <c r="D46" s="16"/>
      <c r="E46" s="17"/>
    </row>
    <row r="47" spans="1:5" x14ac:dyDescent="0.2">
      <c r="A47" s="4"/>
      <c r="B47" s="11" t="s">
        <v>5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35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36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37</v>
      </c>
      <c r="D50" s="16">
        <v>0</v>
      </c>
      <c r="E50" s="17">
        <v>0</v>
      </c>
    </row>
    <row r="51" spans="1:5" x14ac:dyDescent="0.2">
      <c r="A51" s="4"/>
      <c r="C51" s="15" t="s">
        <v>38</v>
      </c>
      <c r="D51" s="16">
        <v>0</v>
      </c>
      <c r="E51" s="17">
        <v>0</v>
      </c>
    </row>
    <row r="52" spans="1:5" x14ac:dyDescent="0.2">
      <c r="A52" s="4"/>
      <c r="B52" s="11" t="s">
        <v>10</v>
      </c>
      <c r="C52" s="12"/>
      <c r="D52" s="13">
        <f>SUM(D53+D56)</f>
        <v>0</v>
      </c>
      <c r="E52" s="14">
        <f>SUM(E53+E56)</f>
        <v>0</v>
      </c>
    </row>
    <row r="53" spans="1:5" x14ac:dyDescent="0.2">
      <c r="A53" s="4"/>
      <c r="C53" s="15" t="s">
        <v>39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36</v>
      </c>
      <c r="D54" s="16">
        <v>0</v>
      </c>
      <c r="E54" s="17">
        <v>0</v>
      </c>
    </row>
    <row r="55" spans="1:5" x14ac:dyDescent="0.2">
      <c r="A55" s="4"/>
      <c r="C55" s="21" t="s">
        <v>37</v>
      </c>
      <c r="D55" s="16">
        <v>0</v>
      </c>
      <c r="E55" s="17">
        <v>0</v>
      </c>
    </row>
    <row r="56" spans="1:5" x14ac:dyDescent="0.2">
      <c r="A56" s="4"/>
      <c r="C56" s="15" t="s">
        <v>40</v>
      </c>
      <c r="D56" s="16">
        <v>0</v>
      </c>
      <c r="E56" s="17">
        <v>0</v>
      </c>
    </row>
    <row r="57" spans="1:5" x14ac:dyDescent="0.2">
      <c r="A57" s="18" t="s">
        <v>41</v>
      </c>
      <c r="C57" s="19"/>
      <c r="D57" s="13">
        <f>D47-D52</f>
        <v>0</v>
      </c>
      <c r="E57" s="14">
        <f>E47-E52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42</v>
      </c>
      <c r="C59" s="19"/>
      <c r="D59" s="13">
        <f>D57+D44+D33</f>
        <v>6292582.9800000004</v>
      </c>
      <c r="E59" s="14">
        <f>E57+E44+E33</f>
        <v>19555790.439999998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43</v>
      </c>
      <c r="C61" s="19"/>
      <c r="D61" s="13">
        <v>0</v>
      </c>
      <c r="E61" s="14">
        <v>0</v>
      </c>
    </row>
    <row r="62" spans="1:5" x14ac:dyDescent="0.2">
      <c r="A62" s="18" t="s">
        <v>44</v>
      </c>
      <c r="C62" s="19"/>
      <c r="D62" s="13">
        <f>D59+D61</f>
        <v>6292582.9800000004</v>
      </c>
      <c r="E62" s="14">
        <f>E59+E61</f>
        <v>19555790.439999998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dcterms:created xsi:type="dcterms:W3CDTF">2012-12-11T20:31:36Z</dcterms:created>
  <dcterms:modified xsi:type="dcterms:W3CDTF">2022-10-17T17:51:26Z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