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PRIMER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24" i="4"/>
  <c r="C43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<sst xmlns="http://schemas.openxmlformats.org/spreadsheetml/2006/main" count="58" uniqueCount="58">
  <si>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</si>
  <si>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</si>
  <si>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</si>
  <si>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</si>
  <si>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</si>
  <si>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</si>
  <si>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</si>
  <si>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</si>
  <si>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</si>
  <si>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</si>
  <si>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</si>
  <si>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</si>
  <si>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</si>
  <si>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</si>
  <si>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</si>
  <si>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</si>
  <si>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</si>
  <si>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</si>
  <si>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</si>
  <si>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</si>
  <si>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</si>
  <si>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</si>
  <si>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</si>
  <si>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</si>
  <si>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</si>
  <si>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</si>
  <si>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</si>
  <si>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</si>
  <si>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</si>
  <si>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</si>
  <si>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</si>
  <si>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</si>
  <si>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</si>
  <si>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</si>
  <si>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</si>
  <si>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</si>
  <si>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</si>
  <si>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</si>
  <si>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</si>
  <si>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</si>
  <si>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</si>
  <si>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</si>
  <si>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</si>
  <si>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</si>
  <si>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</si>
  <si>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</si>
  <si>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</si>
  <si>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</si>
  <si>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</si>
  <si>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</si>
  <si>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</si>
  <si>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</si>
  <si>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</si>
  <si>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DE CAMBIOS EN LA SITUACIÓN FINANCIERA
Del 1 de Enero al AL 31 DE MARZO DEL 2020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</si>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</sst>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4" zoomScaleNormal="100" zoomScaleSheetLayoutView="80" workbookViewId="0">
      <selection activeCell="G59" sqref="G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34.3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295686.59999999998</v>
      </c>
      <c r="C3" s="17">
        <f>C4+C13</f>
        <v>1555943.8900000001</v>
      </c>
    </row>
    <row r="4" spans="1:3" ht="12.75" customHeight="1" x14ac:dyDescent="0.2">
      <c r="A4" s="6" t="s">
        <v>7</v>
      </c>
      <c r="B4" s="16">
        <f>SUM(B5:B11)</f>
        <v>295686.59999999998</v>
      </c>
      <c r="C4" s="17">
        <f>SUM(C5:C11)</f>
        <v>1533581.82</v>
      </c>
    </row>
    <row r="5" spans="1:3" x14ac:dyDescent="0.2">
      <c r="A5" s="9" t="s">
        <v>14</v>
      </c>
      <c r="B5" s="7">
        <v>0</v>
      </c>
      <c r="C5" s="8">
        <v>1533581.82</v>
      </c>
    </row>
    <row r="6" spans="1:3" x14ac:dyDescent="0.2">
      <c r="A6" s="9" t="s">
        <v>15</v>
      </c>
      <c r="B6" s="7">
        <v>295686.59999999998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22362.07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22362.07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1828511.91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1828511.91</v>
      </c>
    </row>
    <row r="26" spans="1:3" x14ac:dyDescent="0.2">
      <c r="A26" s="9" t="s">
        <v>28</v>
      </c>
      <c r="B26" s="7">
        <v>0</v>
      </c>
      <c r="C26" s="8">
        <v>1828511.91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3088769.2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3088769.2</v>
      </c>
      <c r="C49" s="17">
        <f>SUM(C50:C54)</f>
        <v>0</v>
      </c>
    </row>
    <row r="50" spans="1:4" x14ac:dyDescent="0.2">
      <c r="A50" s="9" t="s">
        <v>44</v>
      </c>
      <c r="B50" s="7">
        <v>840391.12</v>
      </c>
      <c r="C50" s="8">
        <v>0</v>
      </c>
    </row>
    <row r="51" spans="1:4" x14ac:dyDescent="0.2">
      <c r="A51" s="9" t="s">
        <v>45</v>
      </c>
      <c r="B51" s="7">
        <v>2248378.08</v>
      </c>
      <c r="C51" s="8">
        <v>0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28" t="s">
        <v>52</v>
      </c>
      <c r="B59" s="28"/>
      <c r="C59" s="28"/>
    </row>
    <row r="60" spans="1:4" x14ac:dyDescent="0.2">
      <c r="B60" s="5"/>
      <c r="D60" s="24"/>
    </row>
    <row r="61" spans="1:4" x14ac:dyDescent="0.2">
      <c r="B61" s="5"/>
      <c r="D61" s="24"/>
    </row>
    <row r="62" spans="1:4" x14ac:dyDescent="0.2">
      <c r="B62" s="5"/>
      <c r="D62" s="24"/>
    </row>
    <row r="63" spans="1:4" x14ac:dyDescent="0.2">
      <c r="B63" s="5"/>
      <c r="D63" s="24"/>
    </row>
    <row r="64" spans="1:4" x14ac:dyDescent="0.2">
      <c r="A64" s="1" t="s">
        <v>54</v>
      </c>
      <c r="B64" s="5"/>
      <c r="C64" s="5" t="s">
        <v>55</v>
      </c>
      <c r="D64" s="24"/>
    </row>
    <row r="65" spans="1:4" x14ac:dyDescent="0.2">
      <c r="A65" s="1" t="s">
        <v>56</v>
      </c>
      <c r="B65" s="5"/>
      <c r="C65" s="5" t="s">
        <v>57</v>
      </c>
      <c r="D65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2017-12-15T19:17:38Z</cp:lastPrinted>
  <dcterms:created xsi:type="dcterms:W3CDTF">2012-12-11T20:26:08Z</dcterms:created>
  <dcterms:modified xsi:type="dcterms:W3CDTF">2020-07-10T14:39:30Z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