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8_{DC586173-2C2F-4348-97B6-BBD487EBEF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<sst xmlns="http://schemas.openxmlformats.org/spreadsheetml/2006/main" count="56" uniqueCount="56">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</sst>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C68" sqref="C6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466432.5</v>
      </c>
      <c r="C4" s="14">
        <f>SUM(C5:C11)</f>
        <v>1401508.5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466432.5</v>
      </c>
      <c r="C11" s="15">
        <v>1401508.5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1840586.03</v>
      </c>
      <c r="C13" s="14">
        <f>SUM(C14:C15)</f>
        <v>7197706.0599999996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1840586.03</v>
      </c>
      <c r="C15" s="15">
        <v>7197706.0599999996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2307018.5300000003</v>
      </c>
      <c r="C24" s="16">
        <f>SUM(C4+C13+C17)</f>
        <v>8599214.5599999987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1767940</v>
      </c>
      <c r="C27" s="14">
        <f>SUM(C28:C30)</f>
        <v>6734433.0200000005</v>
      </c>
      <c r="D27" s="2"/>
    </row>
    <row r="28" spans="1:5" ht="11.25" customHeight="1" x14ac:dyDescent="0.2">
      <c r="A28" s="8" t="s">
        <v>36</v>
      </c>
      <c r="B28" s="15">
        <v>1144619.74</v>
      </c>
      <c r="C28" s="15">
        <v>5097138.66</v>
      </c>
      <c r="D28" s="4">
        <v>5110</v>
      </c>
    </row>
    <row r="29" spans="1:5" ht="11.25" customHeight="1" x14ac:dyDescent="0.2">
      <c r="A29" s="8" t="s">
        <v>16</v>
      </c>
      <c r="B29" s="15">
        <v>414241.58</v>
      </c>
      <c r="C29" s="15">
        <v>858090.74</v>
      </c>
      <c r="D29" s="4">
        <v>5120</v>
      </c>
    </row>
    <row r="30" spans="1:5" ht="11.25" customHeight="1" x14ac:dyDescent="0.2">
      <c r="A30" s="8" t="s">
        <v>17</v>
      </c>
      <c r="B30" s="15">
        <v>209078.68</v>
      </c>
      <c r="C30" s="15">
        <v>779203.62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270049.77</v>
      </c>
      <c r="C32" s="14">
        <f>SUM(C33:C41)</f>
        <v>1443011.57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92360.08</v>
      </c>
      <c r="C36" s="15">
        <v>772453.26</v>
      </c>
      <c r="D36" s="4">
        <v>5240</v>
      </c>
    </row>
    <row r="37" spans="1:4" ht="11.25" customHeight="1" x14ac:dyDescent="0.2">
      <c r="A37" s="8" t="s">
        <v>22</v>
      </c>
      <c r="B37" s="15">
        <v>177689.69</v>
      </c>
      <c r="C37" s="15">
        <v>670558.31000000006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99135.09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99135.09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2037989.77</v>
      </c>
      <c r="C64" s="16">
        <f>C61+C55+C48+C43+C32+C27</f>
        <v>8276579.6800000006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269028.76000000024</v>
      </c>
      <c r="C66" s="14">
        <f>C24-C64</f>
        <v>322634.87999999803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2019-05-15T20:49:00Z</cp:lastPrinted>
  <dcterms:created xsi:type="dcterms:W3CDTF">2012-12-11T20:29:16Z</dcterms:created>
  <dcterms:modified xsi:type="dcterms:W3CDTF">2024-04-24T19:05:06Z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