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2DO TRI CTA PUB 2023\"/>
    </mc:Choice>
  </mc:AlternateContent>
  <xr:revisionPtr revIDLastSave="0" documentId="13_ncr:1_{D07A1EA4-60B1-4B10-94A9-DE4C064D91F3}" xr6:coauthVersionLast="47" xr6:coauthVersionMax="47" xr10:uidLastSave="{00000000-0000-0000-0000-000000000000}"/>
  <bookViews>
    <workbookView xWindow="2160" yWindow="2160" windowWidth="18000" windowHeight="93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<sst xmlns="http://schemas.openxmlformats.org/spreadsheetml/2006/main" count="55" uniqueCount="55">
  <si>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</si>
  <si>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</si>
  <si>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</si>
  <si>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</si>
  <si>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</si>
  <si>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</si>
  <si>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</si>
  <si>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</si>
  <si>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</si>
  <si>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</si>
  <si>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</si>
  <si>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</si>
  <si>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</si>
  <si>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</si>
  <si>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</si>
  <si>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</si>
  <si>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</si>
  <si>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</si>
  <si>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</si>
  <si>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</si>
  <si>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</si>
  <si>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</si>
  <si>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</si>
  <si>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</si>
  <si>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</si>
  <si>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</si>
  <si>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</si>
  <si>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</si>
  <si>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</si>
  <si>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</si>
  <si>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</si>
  <si>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</si>
  <si>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</si>
  <si>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</si>
  <si>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</si>
  <si>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</si>
  <si>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</si>
  <si>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</si>
  <si>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</si>
  <si>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</si>
  <si>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</si>
  <si>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</si>
  <si>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</si>
  <si>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</si>
  <si>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</si>
  <si>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</si>
  <si>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</si>
  <si>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</si>
  <si>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</si>
  <si>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</si>
  <si>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</si>
  <si>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</si>
  <si>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</si>
  <si>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</si>
  <si>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de Cambios en la Situación Financiera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</si>
</sst>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10" applyFont="1" applyAlignment="1" applyProtection="1">
      <alignment vertical="top" wrapText="1"/>
      <protection locked="0"/>
    </xf>
    <xf numFmtId="0" fontId="3" fillId="0" borderId="0" xfId="10" applyFont="1" applyAlignment="1" applyProtection="1">
      <alignment vertical="top"/>
      <protection locked="0"/>
    </xf>
    <xf numFmtId="0" fontId="3" fillId="0" borderId="0" xfId="10" applyFont="1" applyAlignment="1" applyProtection="1">
      <alignment horizontal="center" vertical="top"/>
      <protection locked="0"/>
    </xf>
    <xf numFmtId="0" fontId="2" fillId="0" borderId="0" xfId="10" applyFont="1" applyAlignment="1" applyProtection="1">
      <alignment vertical="top"/>
      <protection locked="0"/>
    </xf>
    <xf numFmtId="4" fontId="3" fillId="0" borderId="0" xfId="10" applyNumberFormat="1" applyFont="1" applyAlignment="1" applyProtection="1">
      <alignment vertical="top"/>
      <protection locked="0"/>
    </xf>
    <xf numFmtId="0" fontId="2" fillId="2" borderId="1" xfId="10" applyFont="1" applyFill="1" applyBorder="1" applyAlignment="1">
      <alignment horizontal="center" vertical="center"/>
    </xf>
    <xf numFmtId="0" fontId="2" fillId="2" borderId="2" xfId="10" applyFont="1" applyFill="1" applyBorder="1" applyAlignment="1">
      <alignment horizontal="center" vertical="center"/>
    </xf>
    <xf numFmtId="0" fontId="2" fillId="0" borderId="2" xfId="10" applyFont="1" applyBorder="1" applyAlignment="1">
      <alignment horizontal="left" vertical="top" wrapText="1" indent="1"/>
    </xf>
    <xf numFmtId="0" fontId="2" fillId="0" borderId="2" xfId="10" applyFont="1" applyBorder="1" applyAlignment="1">
      <alignment horizontal="left" vertical="top" wrapText="1" indent="2"/>
    </xf>
    <xf numFmtId="0" fontId="3" fillId="0" borderId="2" xfId="10" applyFont="1" applyBorder="1" applyAlignment="1">
      <alignment horizontal="left" vertical="top" wrapText="1" indent="3"/>
    </xf>
    <xf numFmtId="168" fontId="3" fillId="0" borderId="2" xfId="6" applyNumberFormat="1" applyFont="1" applyFill="1" applyBorder="1" applyAlignment="1" applyProtection="1">
      <alignment vertical="top" wrapText="1"/>
      <protection locked="0"/>
    </xf>
    <xf numFmtId="0" fontId="3" fillId="0" borderId="2" xfId="10" applyFont="1" applyBorder="1" applyAlignment="1">
      <alignment horizontal="left" vertical="top" wrapText="1"/>
    </xf>
    <xf numFmtId="0" fontId="3" fillId="0" borderId="2" xfId="10" applyFont="1" applyBorder="1" applyAlignment="1">
      <alignment vertical="top" wrapText="1"/>
    </xf>
    <xf numFmtId="169" fontId="2" fillId="0" borderId="2" xfId="6" applyNumberFormat="1" applyFont="1" applyFill="1" applyBorder="1" applyAlignment="1" applyProtection="1">
      <alignment vertical="top" wrapText="1"/>
      <protection locked="0"/>
    </xf>
    <xf numFmtId="169" fontId="3" fillId="0" borderId="2" xfId="6" applyNumberFormat="1" applyFont="1" applyFill="1" applyBorder="1" applyAlignment="1" applyProtection="1">
      <alignment vertical="top" wrapText="1"/>
      <protection locked="0"/>
    </xf>
    <xf numFmtId="0" fontId="2" fillId="2" borderId="1" xfId="10" applyFont="1" applyFill="1" applyBorder="1" applyAlignment="1" applyProtection="1">
      <alignment horizontal="center" vertical="center" wrapText="1"/>
      <protection locked="0"/>
    </xf>
    <xf numFmtId="0" fontId="2" fillId="2" borderId="3" xfId="10" applyFont="1" applyFill="1" applyBorder="1" applyAlignment="1" applyProtection="1">
      <alignment horizontal="center" vertical="center" wrapText="1"/>
      <protection locked="0"/>
    </xf>
    <xf numFmtId="0" fontId="2" fillId="2" borderId="4" xfId="10" applyFont="1" applyFill="1" applyBorder="1" applyAlignment="1" applyProtection="1">
      <alignment horizontal="center" vertical="center" wrapText="1"/>
      <protection locked="0"/>
    </xf>
    <xf numFmtId="0" fontId="1" fillId="0" borderId="0" xfId="10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6" xr:uid="{00000000-0005-0000-0000-000005000000}"/>
    <cellStyle name="Millares 3" xfId="7" xr:uid="{00000000-0005-0000-0000-000006000000}"/>
    <cellStyle name="Moneda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Normal 4" xfId="12" xr:uid="{00000000-0005-0000-0000-00000C000000}"/>
    <cellStyle name="Normal 4 2" xfId="13" xr:uid="{00000000-0005-0000-0000-00000D000000}"/>
    <cellStyle name="Normal 5" xfId="14" xr:uid="{00000000-0005-0000-0000-00000E000000}"/>
    <cellStyle name="Normal 5 2" xfId="15" xr:uid="{00000000-0005-0000-0000-00000F000000}"/>
    <cellStyle name="Normal 6" xfId="16" xr:uid="{00000000-0005-0000-0000-000010000000}"/>
    <cellStyle name="Normal 6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57712.62</v>
      </c>
      <c r="C3" s="14">
        <f>C4+C13</f>
        <v>6090</v>
      </c>
    </row>
    <row r="4" spans="1:3" ht="11.25" customHeight="1" x14ac:dyDescent="0.2">
      <c r="A4" s="9" t="s">
        <v>7</v>
      </c>
      <c r="B4" s="14">
        <f>SUM(B5:B11)</f>
        <v>57712.62</v>
      </c>
      <c r="C4" s="14">
        <f>SUM(C5:C11)</f>
        <v>0</v>
      </c>
    </row>
    <row r="5" spans="1:3" ht="11.25" customHeight="1" x14ac:dyDescent="0.2">
      <c r="A5" s="10" t="s">
        <v>14</v>
      </c>
      <c r="B5" s="15">
        <v>56781.22</v>
      </c>
      <c r="C5" s="15">
        <v>0</v>
      </c>
    </row>
    <row r="6" spans="1:3" ht="11.25" customHeight="1" x14ac:dyDescent="0.2">
      <c r="A6" s="10" t="s">
        <v>15</v>
      </c>
      <c r="B6" s="15">
        <v>931.4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6090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6090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52870.27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52870.27</v>
      </c>
    </row>
    <row r="26" spans="1:3" ht="11.25" customHeight="1" x14ac:dyDescent="0.2">
      <c r="A26" s="10" t="s">
        <v>28</v>
      </c>
      <c r="B26" s="15">
        <v>0</v>
      </c>
      <c r="C26" s="15">
        <v>52870.27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1269760.45</v>
      </c>
      <c r="C43" s="14">
        <f>C45+C50+C57</f>
        <v>1268513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1269760.45</v>
      </c>
      <c r="C50" s="14">
        <f>SUM(C51:C55)</f>
        <v>1268513</v>
      </c>
    </row>
    <row r="51" spans="1:3" ht="11.25" customHeight="1" x14ac:dyDescent="0.2">
      <c r="A51" s="10" t="s">
        <v>43</v>
      </c>
      <c r="B51" s="15">
        <v>1269760.45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1268513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F1667-4358-4366-9B15-CD73E8D87F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2017-12-15T19:17:38Z</cp:lastPrinted>
  <dcterms:created xsi:type="dcterms:W3CDTF">2012-12-11T20:26:08Z</dcterms:created>
  <dcterms:modified xsi:type="dcterms:W3CDTF">2023-08-04T21:29:18Z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