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TA PUB 3ER TRIM 2022\"/>
    </mc:Choice>
  </mc:AlternateContent>
  <xr:revisionPtr revIDLastSave="0" documentId="13_ncr:1_{ED493595-5A08-4584-AA5B-C9E4F3FFBD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B61" i="3" s="1"/>
  <c r="C33" i="3"/>
  <c r="C45" i="3"/>
  <c r="C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<sst xmlns="http://schemas.openxmlformats.org/spreadsheetml/2006/main" count="92" uniqueCount="58">
  <si>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</si>
  <si>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</si>
  <si>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</si>
  <si>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</si>
  <si>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</si>
  <si>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</si>
  <si>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</si>
  <si>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</si>
  <si>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</si>
  <si>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</si>
  <si>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</si>
  <si>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</si>
  <si>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</si>
  <si>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</si>
  <si>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</si>
  <si>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</si>
  <si>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</si>
  <si>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</si>
  <si>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</si>
  <si>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</si>
  <si>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</si>
  <si>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</si>
  <si>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</si>
  <si>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</si>
  <si>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</si>
  <si>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</si>
  <si>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</si>
  <si>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</si>
  <si>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</si>
  <si>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</si>
  <si>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</si>
  <si>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</si>
  <si>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</si>
  <si>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</si>
  <si>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</si>
  <si>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</si>
  <si>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</si>
  <si>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</si>
  <si>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</si>
  <si>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</si>
  <si>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</si>
  <si>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</si>
  <si>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</si>
  <si>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</si>
  <si>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</si>
  <si>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</si>
  <si>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</si>
  <si>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</si>
  <si>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</si>
  <si>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</si>
  <si>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</si>
  <si>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</si>
  <si>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</si>
  <si>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</si>
  <si>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</si>
  <si>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</si>
  <si>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</si>
  <si>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para el Desarrollo Integral de la Familia DIF del Municipio de Salvatierra, Guanajuato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</si>
</sst>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A5" sqref="A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5542788.6200000001</v>
      </c>
      <c r="C4" s="16">
        <f>SUM(C5:C14)</f>
        <v>9143911.9199999999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641620</v>
      </c>
      <c r="C11" s="17">
        <v>761481.5</v>
      </c>
      <c r="D11" s="14">
        <v>700000</v>
      </c>
    </row>
    <row r="12" spans="1:22" ht="22.5" x14ac:dyDescent="0.2">
      <c r="A12" s="7" t="s">
        <v>41</v>
      </c>
      <c r="B12" s="17">
        <v>114000</v>
      </c>
      <c r="C12" s="17">
        <v>1028000</v>
      </c>
      <c r="D12" s="14">
        <v>800000</v>
      </c>
    </row>
    <row r="13" spans="1:22" ht="11.25" customHeight="1" x14ac:dyDescent="0.2">
      <c r="A13" s="7" t="s">
        <v>42</v>
      </c>
      <c r="B13" s="17">
        <v>4787168.62</v>
      </c>
      <c r="C13" s="17">
        <v>7354430.4199999999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6672060.0199999996</v>
      </c>
      <c r="C16" s="16">
        <f>SUM(C17:C32)</f>
        <v>8961829.3399999999</v>
      </c>
      <c r="D16" s="13" t="s">
        <v>39</v>
      </c>
    </row>
    <row r="17" spans="1:4" ht="11.25" customHeight="1" x14ac:dyDescent="0.2">
      <c r="A17" s="7" t="s">
        <v>8</v>
      </c>
      <c r="B17" s="17">
        <v>4235433.74</v>
      </c>
      <c r="C17" s="17">
        <v>4663308</v>
      </c>
      <c r="D17" s="14">
        <v>1000</v>
      </c>
    </row>
    <row r="18" spans="1:4" ht="11.25" customHeight="1" x14ac:dyDescent="0.2">
      <c r="A18" s="7" t="s">
        <v>9</v>
      </c>
      <c r="B18" s="17">
        <v>1314313.01</v>
      </c>
      <c r="C18" s="17">
        <v>711387.09</v>
      </c>
      <c r="D18" s="14">
        <v>2000</v>
      </c>
    </row>
    <row r="19" spans="1:4" ht="11.25" customHeight="1" x14ac:dyDescent="0.2">
      <c r="A19" s="7" t="s">
        <v>10</v>
      </c>
      <c r="B19" s="17">
        <v>404816.5</v>
      </c>
      <c r="C19" s="17">
        <v>733805.52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235308.17</v>
      </c>
      <c r="C23" s="17">
        <v>2293935.23</v>
      </c>
      <c r="D23" s="14">
        <v>4400</v>
      </c>
    </row>
    <row r="24" spans="1:4" ht="11.25" customHeight="1" x14ac:dyDescent="0.2">
      <c r="A24" s="7" t="s">
        <v>14</v>
      </c>
      <c r="B24" s="17">
        <v>482188.6</v>
      </c>
      <c r="C24" s="17">
        <v>559393.5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-1129271.3999999994</v>
      </c>
      <c r="C33" s="16">
        <f>C4-C16</f>
        <v>182082.58000000007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13680</v>
      </c>
      <c r="C41" s="16">
        <f>SUM(C42:C44)</f>
        <v>28329.08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13680</v>
      </c>
      <c r="C43" s="17">
        <v>28329.08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-13680</v>
      </c>
      <c r="C45" s="16">
        <f>C36-C41</f>
        <v>-28329.08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576451.18000000005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576451.18000000005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830178.37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0</v>
      </c>
      <c r="C58" s="17">
        <v>830178.37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576451.18000000005</v>
      </c>
      <c r="C59" s="16">
        <f>C48-C54</f>
        <v>-830178.37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-566500.21999999939</v>
      </c>
      <c r="C61" s="16">
        <f>C59+C45+C33</f>
        <v>-676424.86999999988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1244573.8899999999</v>
      </c>
      <c r="C63" s="16">
        <v>1920998.76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678073.67</v>
      </c>
      <c r="C65" s="16">
        <v>1244573.8899999999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revision/>
  <cp:lastPrinted>2019-05-15T20:50:09Z</cp:lastPrinted>
  <dcterms:created xsi:type="dcterms:W3CDTF">2012-12-11T20:31:36Z</dcterms:created>
  <dcterms:modified xsi:type="dcterms:W3CDTF">2022-10-20T17:25:21Z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