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72B5CF0B-08FD-4C34-8E4D-1B690D9DF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B61" i="3" s="1"/>
  <c r="C33" i="3"/>
  <c r="C45" i="3"/>
  <c r="C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<sst xmlns="http://schemas.openxmlformats.org/spreadsheetml/2006/main" count="93" uniqueCount="58">
  <si>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</si>
  <si>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</si>
  <si>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</si>
  <si>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</si>
  <si>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</si>
  <si>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</si>
  <si>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</si>
  <si>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</si>
  <si>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</si>
  <si>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</si>
  <si>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</si>
  <si>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</si>
  <si>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</si>
  <si>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</si>
  <si>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</si>
  <si>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</si>
  <si>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</si>
  <si>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</si>
  <si>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</si>
  <si>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</si>
  <si>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</si>
  <si>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</si>
  <si>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</si>
  <si>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</si>
  <si>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</si>
  <si>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</si>
  <si>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</si>
  <si>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</si>
  <si>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</si>
  <si>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</si>
  <si>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</si>
  <si>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</si>
  <si>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</si>
  <si>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</si>
  <si>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</si>
  <si>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</si>
  <si>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</si>
  <si>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</si>
  <si>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</si>
  <si>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</si>
  <si>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</si>
  <si>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</si>
  <si>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</si>
  <si>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</si>
  <si>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</si>
  <si>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</si>
  <si>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</si>
  <si>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</si>
  <si>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</si>
  <si>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</si>
  <si>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</si>
  <si>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</si>
  <si>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</si>
  <si>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</si>
  <si>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</si>
  <si>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</si>
  <si>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</si>
  <si>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para el Municipio de Salvatierra,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</si>
</sst>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26218555.550000001</v>
      </c>
      <c r="C4" s="16">
        <f>SUM(C5:C14)</f>
        <v>28840793.550000001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26218555.550000001</v>
      </c>
      <c r="C11" s="17">
        <v>28840793.550000001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19228425.82</v>
      </c>
      <c r="C16" s="16">
        <f>SUM(C17:C32)</f>
        <v>24040551.350000001</v>
      </c>
      <c r="D16" s="13" t="s">
        <v>38</v>
      </c>
    </row>
    <row r="17" spans="1:4" ht="11.25" customHeight="1" x14ac:dyDescent="0.2">
      <c r="A17" s="7" t="s">
        <v>8</v>
      </c>
      <c r="B17" s="17">
        <v>7989347.25</v>
      </c>
      <c r="C17" s="17">
        <v>10217356.880000001</v>
      </c>
      <c r="D17" s="14">
        <v>1000</v>
      </c>
    </row>
    <row r="18" spans="1:4" ht="11.25" customHeight="1" x14ac:dyDescent="0.2">
      <c r="A18" s="7" t="s">
        <v>9</v>
      </c>
      <c r="B18" s="17">
        <v>1530522.18</v>
      </c>
      <c r="C18" s="17">
        <v>2529693.86</v>
      </c>
      <c r="D18" s="14">
        <v>2000</v>
      </c>
    </row>
    <row r="19" spans="1:4" ht="11.25" customHeight="1" x14ac:dyDescent="0.2">
      <c r="A19" s="7" t="s">
        <v>10</v>
      </c>
      <c r="B19" s="17">
        <v>9708556.3900000006</v>
      </c>
      <c r="C19" s="17">
        <v>11293500.609999999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6990129.7300000004</v>
      </c>
      <c r="C33" s="16">
        <f>C4-C16</f>
        <v>4800242.1999999993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2763904.19</v>
      </c>
      <c r="C41" s="16">
        <f>SUM(C42:C44)</f>
        <v>550527.14</v>
      </c>
      <c r="D41" s="13" t="s">
        <v>38</v>
      </c>
    </row>
    <row r="42" spans="1:4" ht="11.25" customHeight="1" x14ac:dyDescent="0.2">
      <c r="A42" s="7" t="s">
        <v>21</v>
      </c>
      <c r="B42" s="17">
        <v>198487.16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2565417.0299999998</v>
      </c>
      <c r="C43" s="17">
        <v>550527.14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-2763904.19</v>
      </c>
      <c r="C45" s="16">
        <f>C36-C41</f>
        <v>-550527.14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2144215</v>
      </c>
      <c r="C54" s="16">
        <f>SUM(C55+C58)</f>
        <v>1897385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2144215</v>
      </c>
      <c r="C58" s="17">
        <v>1897385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-2144215</v>
      </c>
      <c r="C59" s="16">
        <f>C48-C54</f>
        <v>-1897385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2082010.540000001</v>
      </c>
      <c r="C61" s="16">
        <f>C59+C45+C33</f>
        <v>2352330.0599999991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2528046.62</v>
      </c>
      <c r="C63" s="16">
        <v>175716.56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4610057.16</v>
      </c>
      <c r="C65" s="16">
        <v>2528046.62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revision/>
  <cp:lastPrinted>2019-05-15T20:50:09Z</cp:lastPrinted>
  <dcterms:created xsi:type="dcterms:W3CDTF">2012-12-11T20:31:36Z</dcterms:created>
  <dcterms:modified xsi:type="dcterms:W3CDTF">2024-10-10T14:34:40Z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