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16229FE1-E0FF-4501-9823-DBF49B2DCF04}" xr6:coauthVersionLast="47" xr6:coauthVersionMax="47" xr10:uidLastSave="{00000000-0000-0000-0000-000000000000}"/>
  <bookViews>
    <workbookView xWindow="-120" yWindow="-120" windowWidth="29040" windowHeight="1572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E1" i="61" l="1"/>
  <c r="H1" i="59"/>
  <c r="E3" i="61"/>
  <c r="E2" i="61"/>
  <c r="E3" i="60"/>
  <c r="C37" i="64" l="1"/>
  <c r="C15" i="63"/>
  <c r="C20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<sst xmlns="http://schemas.openxmlformats.org/spreadsheetml/2006/main" count="953" uniqueCount="656">
  <si>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</si>
  <si>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</si>
  <si>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</si>
  <si>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</si>
  <si>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</si>
  <si>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</si>
  <si>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</si>
  <si>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</si>
  <si>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</si>
  <si>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</si>
  <si>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</si>
  <si>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</si>
  <si>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</si>
  <si>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</si>
  <si>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</si>
  <si>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</si>
  <si>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</si>
  <si>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</si>
  <si>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</si>
  <si>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</si>
  <si>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</si>
  <si>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</si>
  <si>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</si>
  <si>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</si>
  <si>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</si>
  <si>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</si>
  <si>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</si>
  <si>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</si>
  <si>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</si>
  <si>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</si>
  <si>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</si>
  <si>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</si>
  <si>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</si>
  <si>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</si>
  <si>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</si>
  <si>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</si>
  <si>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</si>
  <si>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</si>
  <si>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</si>
  <si>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</si>
  <si>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</si>
  <si>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</si>
  <si>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</si>
  <si>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</si>
  <si>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</si>
  <si>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</si>
  <si>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</si>
  <si>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</si>
  <si>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</si>
  <si>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</si>
  <si>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</si>
  <si>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</si>
  <si>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</si>
  <si>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</si>
  <si>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</si>
  <si>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</si>
  <si>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</si>
  <si>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</si>
  <si>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</si>
  <si>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</si>
  <si>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</si>
  <si>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</si>
  <si>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</si>
  <si>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</si>
  <si>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</si>
  <si>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</si>
  <si>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</si>
  <si>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</si>
  <si>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</si>
  <si>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</si>
  <si>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</si>
  <si>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</si>
  <si>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</si>
  <si>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</si>
  <si>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</si>
  <si>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</si>
  <si>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</si>
  <si>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</si>
  <si>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</si>
  <si>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</si>
  <si>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</si>
  <si>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</si>
  <si>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</si>
  <si>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</si>
  <si>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</si>
  <si>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</si>
  <si>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</si>
  <si>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</si>
  <si>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</si>
  <si>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</si>
  <si>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</si>
  <si>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</si>
  <si>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</si>
  <si>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</si>
  <si>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</si>
  <si>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</si>
  <si>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</si>
  <si>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</si>
  <si>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</si>
  <si>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</si>
  <si>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</si>
  <si>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</si>
  <si>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</si>
  <si>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</si>
  <si>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</si>
  <si>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</si>
  <si>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</si>
  <si>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</si>
  <si>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</si>
  <si>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</si>
  <si>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</si>
  <si>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</si>
  <si>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</si>
  <si>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</si>
  <si>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</si>
  <si>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</si>
  <si>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</si>
  <si>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</si>
  <si>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</si>
  <si>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</si>
  <si>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</si>
  <si>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</si>
  <si>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</si>
  <si>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</si>
  <si>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</si>
  <si>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</si>
  <si>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</si>
  <si>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</si>
  <si>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</si>
  <si>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</si>
  <si>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</si>
  <si>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</si>
  <si>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</si>
  <si>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</si>
  <si>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</si>
  <si>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</si>
  <si>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</si>
  <si>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</si>
  <si>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</si>
  <si>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</si>
  <si>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</si>
  <si>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</si>
  <si>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</si>
  <si>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</si>
  <si>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</si>
  <si>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</si>
  <si>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</si>
  <si>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</si>
  <si>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</si>
  <si>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</si>
  <si>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</si>
  <si>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</si>
  <si>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</si>
  <si>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</si>
  <si>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</si>
  <si>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</si>
  <si>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</si>
  <si>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</si>
  <si>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</si>
  <si>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</si>
  <si>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</si>
  <si>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</si>
  <si>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</si>
  <si>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</si>
  <si>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</si>
  <si>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</si>
  <si>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</si>
  <si>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</si>
  <si>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</si>
  <si>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</si>
  <si>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</si>
  <si>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</si>
  <si>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</si>
  <si>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</si>
  <si>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</si>
  <si>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</si>
  <si>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</si>
  <si>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</si>
  <si>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</si>
  <si>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</si>
  <si>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</si>
  <si>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</si>
  <si>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</si>
  <si>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</si>
  <si>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</si>
  <si>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</si>
  <si>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</si>
  <si>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</si>
  <si>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</si>
  <si>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</si>
  <si>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</si>
  <si>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</si>
  <si>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</si>
  <si>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</si>
  <si>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</si>
  <si>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</si>
  <si>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</si>
  <si>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</si>
  <si>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</si>
  <si>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</si>
  <si>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</si>
  <si>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</si>
  <si>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</si>
  <si>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</si>
  <si>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</si>
  <si>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</si>
  <si>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</si>
  <si>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</si>
  <si>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</si>
  <si>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</si>
  <si>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</si>
  <si>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</si>
  <si>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</si>
  <si>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</si>
  <si>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</si>
  <si>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</si>
  <si>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</si>
  <si>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</si>
  <si>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</si>
  <si>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</si>
  <si>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</si>
  <si>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</si>
  <si>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</si>
  <si>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</si>
  <si>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</si>
  <si>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</si>
  <si>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</si>
  <si>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</si>
  <si>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</si>
  <si>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</si>
  <si>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</si>
  <si>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</si>
  <si>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</si>
  <si>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</si>
  <si>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</si>
  <si>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</si>
  <si>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</si>
  <si>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</si>
  <si>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</si>
  <si>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</si>
  <si>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</si>
  <si>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</si>
  <si>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</si>
  <si>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</si>
  <si>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</si>
  <si>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</si>
  <si>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</si>
  <si>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</si>
  <si>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</si>
  <si>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</si>
  <si>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</si>
  <si>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</si>
  <si>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</si>
  <si>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</si>
  <si>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</si>
  <si>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</si>
  <si>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</si>
  <si>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</si>
  <si>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</si>
  <si>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</si>
  <si>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</si>
  <si>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</si>
  <si>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</si>
  <si>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</si>
  <si>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</si>
  <si>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</si>
  <si>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</si>
  <si>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</si>
  <si>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</si>
  <si>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</si>
  <si>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</si>
  <si>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</si>
  <si>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</si>
  <si>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</si>
  <si>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</si>
  <si>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</si>
  <si>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</si>
  <si>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</si>
  <si>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</si>
  <si>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</si>
  <si>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</si>
  <si>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</si>
  <si>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</si>
  <si>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</si>
  <si>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</si>
  <si>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</si>
  <si>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</si>
  <si>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</si>
  <si>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</si>
  <si>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</si>
  <si>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</si>
  <si>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</si>
  <si>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</si>
  <si>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</si>
  <si>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</si>
  <si>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</si>
  <si>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</si>
  <si>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</si>
  <si>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</si>
  <si>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</si>
  <si>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</si>
  <si>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</si>
  <si>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</si>
  <si>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</si>
  <si>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</si>
  <si>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</si>
  <si>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</si>
  <si>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</si>
  <si>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</si>
  <si>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</si>
  <si>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</si>
  <si>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</si>
  <si>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</si>
  <si>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</si>
  <si>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</si>
  <si>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</si>
  <si>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</si>
  <si>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</si>
  <si>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</si>
  <si>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</si>
  <si>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</si>
  <si>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</si>
  <si>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</si>
  <si>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</si>
  <si>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</si>
  <si>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</si>
  <si>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</si>
  <si>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</si>
  <si>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</si>
  <si>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</si>
  <si>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</si>
  <si>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</si>
  <si>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</si>
  <si>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</si>
  <si>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</si>
  <si>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</si>
  <si>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</si>
  <si>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</si>
  <si>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</si>
  <si>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</si>
  <si>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</si>
  <si>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</si>
  <si>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</si>
  <si>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</si>
  <si>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</si>
  <si>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</si>
  <si>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</si>
  <si>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</si>
  <si>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</si>
  <si>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</si>
  <si>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</si>
  <si>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</si>
  <si>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</si>
  <si>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</si>
  <si>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</si>
  <si>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</si>
  <si>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</si>
  <si>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</si>
  <si>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</si>
  <si>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</si>
  <si>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</si>
  <si>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</si>
  <si>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</si>
  <si>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</si>
  <si>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</si>
  <si>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</si>
  <si>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</si>
  <si>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</si>
  <si>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</si>
  <si>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</si>
  <si>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</si>
  <si>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</si>
  <si>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</si>
  <si>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</si>
  <si>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</si>
  <si>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</si>
  <si>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</si>
  <si>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</si>
  <si>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</si>
  <si>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</si>
  <si>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</si>
  <si>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</si>
  <si>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</si>
  <si>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</si>
  <si>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</si>
  <si>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</si>
  <si>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</si>
  <si>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</si>
  <si>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</si>
  <si>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</si>
  <si>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</si>
  <si>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</si>
  <si>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</si>
  <si>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</si>
  <si>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</si>
  <si>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</si>
  <si>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</si>
  <si>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</si>
  <si>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</si>
  <si>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</si>
  <si>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</si>
  <si>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</si>
  <si>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</si>
  <si>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</si>
  <si>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</si>
  <si>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</si>
  <si>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</si>
  <si>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</si>
  <si>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</si>
  <si>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</si>
  <si>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</si>
  <si>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</si>
  <si>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</si>
  <si>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</si>
  <si>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</si>
  <si>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</si>
  <si>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</si>
  <si>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</si>
  <si>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</si>
  <si>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</si>
  <si>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</si>
  <si>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</si>
  <si>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</si>
  <si>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</si>
  <si>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</si>
  <si>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</si>
  <si>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</si>
  <si>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</si>
  <si>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</si>
  <si>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</si>
  <si>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</si>
  <si>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</si>
  <si>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</si>
  <si>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</si>
  <si>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</si>
  <si>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</si>
  <si>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</si>
  <si>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</si>
  <si>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</si>
  <si>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</si>
  <si>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</si>
  <si>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</si>
  <si>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</si>
  <si>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</si>
  <si>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</si>
  <si>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</si>
  <si>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</si>
  <si>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</si>
  <si>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</si>
  <si>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</si>
  <si>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</si>
  <si>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</si>
  <si>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</si>
  <si>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</si>
  <si>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</si>
  <si>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</si>
  <si>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</si>
  <si>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</si>
  <si>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</si>
  <si>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</si>
  <si>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</si>
  <si>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</si>
  <si>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</si>
  <si>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</si>
  <si>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</si>
  <si>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</si>
  <si>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</si>
  <si>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</si>
  <si>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</si>
  <si>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</si>
  <si>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</si>
  <si>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</si>
  <si>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</si>
  <si>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</si>
  <si>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</si>
  <si>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</si>
  <si>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</si>
  <si>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</si>
  <si>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</si>
  <si>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</si>
  <si>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</si>
  <si>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</si>
  <si>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</si>
  <si>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</si>
  <si>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</si>
  <si>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</si>
  <si>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</si>
  <si>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</si>
  <si>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</si>
  <si>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</si>
  <si>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</si>
  <si>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</si>
  <si>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</si>
  <si>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</si>
  <si>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</si>
  <si>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</si>
  <si>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</si>
  <si>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</si>
  <si>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</si>
  <si>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</si>
  <si>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</si>
  <si>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</si>
  <si>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</si>
  <si>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</si>
  <si>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</si>
  <si>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</si>
  <si>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</si>
  <si>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</si>
  <si>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</si>
  <si>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</si>
  <si>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</si>
  <si>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</si>
  <si>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</si>
  <si>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</si>
  <si>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</si>
  <si>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</si>
  <si>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</si>
  <si>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</si>
  <si>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</si>
  <si>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</si>
  <si>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</si>
  <si>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</si>
  <si>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</si>
  <si>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</si>
  <si>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</si>
  <si>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</si>
  <si>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</si>
  <si>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</si>
  <si>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</si>
  <si>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</si>
  <si>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</si>
  <si>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</si>
  <si>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</si>
  <si>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</si>
  <si>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</si>
  <si>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</si>
  <si>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</si>
  <si>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</si>
  <si>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</si>
  <si>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</si>
  <si>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</si>
  <si>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</si>
  <si>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</si>
  <si>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</si>
  <si>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</si>
  <si>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</si>
  <si>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</si>
  <si>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</si>
  <si>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</si>
  <si>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</si>
  <si>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</si>
  <si>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</si>
  <si>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</si>
  <si>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</si>
  <si>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</si>
  <si>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</si>
  <si>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</si>
  <si>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</si>
  <si>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</si>
  <si>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</si>
  <si>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</si>
  <si>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</si>
  <si>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</si>
  <si>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</si>
  <si>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</si>
  <si>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</si>
  <si>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</si>
  <si>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</si>
  <si>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</si>
  <si>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</si>
  <si>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</si>
  <si>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</si>
  <si>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</si>
  <si>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</si>
  <si>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</si>
  <si>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</si>
  <si>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</si>
  <si>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</si>
  <si>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</si>
  <si>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</si>
  <si>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</si>
  <si>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</si>
  <si>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</si>
  <si>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</si>
  <si>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</si>
  <si>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</si>
  <si>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</si>
  <si>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</si>
  <si>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</si>
  <si>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</si>
  <si>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</si>
  <si>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</si>
  <si>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</si>
  <si>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</si>
  <si>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</si>
  <si>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</si>
  <si>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</si>
  <si>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</si>
  <si>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</si>
  <si>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</si>
  <si>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</si>
  <si>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</si>
  <si>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</si>
  <si>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</si>
  <si>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</si>
  <si>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</si>
  <si>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</si>
  <si>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</si>
  <si>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</si>
  <si>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</si>
  <si>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</si>
  <si>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</si>
  <si>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</si>
  <si>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</si>
  <si>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</si>
  <si>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</si>
  <si>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</si>
  <si>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</si>
  <si>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</si>
  <si>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</si>
  <si>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</si>
  <si>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</si>
  <si>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</si>
  <si>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</si>
  <si>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</si>
  <si>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</si>
  <si>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</si>
  <si>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</si>
  <si>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</si>
  <si>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</si>
  <si>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</si>
  <si>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</si>
  <si>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</si>
  <si>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</si>
  <si>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</si>
  <si>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</si>
  <si>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</si>
  <si>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</si>
  <si>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</si>
  <si>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</si>
  <si>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</si>
  <si>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</si>
  <si>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</si>
  <si>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</si>
  <si>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</si>
  <si>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</si>
  <si>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</si>
  <si>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Municipal de Agua Potable y Alcantarillado para el Municipio de Salvatierra, Gto.</t>
  </si>
  <si>
    <t>Ejercicio</t>
  </si>
  <si>
    <t>Periodicidad</t>
  </si>
  <si>
    <t>Corte</t>
  </si>
  <si>
    <t>Correspondiente del 1 de Enero al 31 de diciembre de 2023</t>
  </si>
  <si>
    <t xml:space="preserve">                                                  ELABORÓ                                                                     </t>
  </si>
  <si>
    <t xml:space="preserve">                            AUTORIZÓ</t>
  </si>
  <si>
    <t xml:space="preserve">                              MARÍA GEORGINA OSORNIO GONZÁLEZ                          </t>
  </si>
  <si>
    <t xml:space="preserve">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</si>
</sst>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6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6" fillId="4" borderId="0" xfId="8" applyFont="1" applyFill="1"/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4" borderId="0" xfId="9" applyFont="1" applyFill="1"/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3" xfId="11" applyFont="1" applyBorder="1" applyAlignment="1" applyProtection="1">
      <alignment horizontal="center"/>
      <protection locked="0"/>
    </xf>
    <xf numFmtId="0" fontId="12" fillId="7" borderId="2" xfId="13" applyFont="1" applyFill="1" applyBorder="1" applyAlignment="1">
      <alignment vertical="center"/>
    </xf>
    <xf numFmtId="4" fontId="12" fillId="7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7" xfId="13" applyFont="1" applyBorder="1" applyAlignment="1">
      <alignment vertical="center"/>
    </xf>
    <xf numFmtId="0" fontId="12" fillId="0" borderId="7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0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7" xfId="13" applyFont="1" applyBorder="1" applyAlignment="1">
      <alignment horizontal="left" vertical="center" indent="1"/>
    </xf>
    <xf numFmtId="0" fontId="13" fillId="0" borderId="7" xfId="13" applyFont="1" applyBorder="1" applyAlignment="1">
      <alignment horizontal="left" vertical="center" wrapText="1"/>
    </xf>
    <xf numFmtId="4" fontId="13" fillId="0" borderId="7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7" xfId="13" applyFont="1" applyBorder="1" applyAlignment="1">
      <alignment horizontal="left" vertical="center"/>
    </xf>
    <xf numFmtId="4" fontId="13" fillId="0" borderId="9" xfId="13" applyNumberFormat="1" applyFont="1" applyBorder="1" applyAlignment="1">
      <alignment horizontal="right" vertical="center" indent="1"/>
    </xf>
    <xf numFmtId="0" fontId="12" fillId="7" borderId="1" xfId="13" applyFont="1" applyFill="1" applyBorder="1" applyAlignment="1">
      <alignment vertical="center"/>
    </xf>
    <xf numFmtId="0" fontId="3" fillId="0" borderId="7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0" xfId="13" applyFont="1" applyBorder="1" applyAlignment="1">
      <alignment horizontal="left" vertical="center" wrapText="1" indent="1"/>
    </xf>
    <xf numFmtId="0" fontId="8" fillId="0" borderId="7" xfId="13" applyFont="1" applyBorder="1"/>
    <xf numFmtId="4" fontId="12" fillId="0" borderId="7" xfId="13" applyNumberFormat="1" applyFont="1" applyBorder="1" applyAlignment="1">
      <alignment horizontal="right" vertical="center"/>
    </xf>
    <xf numFmtId="0" fontId="12" fillId="0" borderId="10" xfId="13" applyFont="1" applyBorder="1" applyAlignment="1">
      <alignment vertical="center"/>
    </xf>
    <xf numFmtId="0" fontId="13" fillId="0" borderId="7" xfId="13" applyFont="1" applyBorder="1" applyAlignment="1">
      <alignment vertical="center"/>
    </xf>
    <xf numFmtId="4" fontId="13" fillId="0" borderId="7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7" xfId="13" applyFont="1" applyBorder="1" applyAlignment="1">
      <alignment vertical="center"/>
    </xf>
    <xf numFmtId="4" fontId="3" fillId="0" borderId="7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0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7" xfId="13" applyFont="1" applyBorder="1"/>
    <xf numFmtId="0" fontId="16" fillId="4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4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1" fillId="0" borderId="18" xfId="8" applyFont="1" applyBorder="1" applyAlignment="1">
      <alignment vertical="center"/>
    </xf>
    <xf numFmtId="0" fontId="11" fillId="0" borderId="18" xfId="8" applyFont="1" applyBorder="1" applyAlignment="1">
      <alignment horizontal="right" vertical="center"/>
    </xf>
    <xf numFmtId="0" fontId="11" fillId="0" borderId="19" xfId="8" applyFont="1" applyBorder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8" applyFont="1" applyAlignment="1">
      <alignment horizontal="right" vertical="center"/>
    </xf>
    <xf numFmtId="0" fontId="11" fillId="0" borderId="6" xfId="8" applyFont="1" applyBorder="1" applyAlignment="1">
      <alignment vertical="center"/>
    </xf>
    <xf numFmtId="0" fontId="11" fillId="0" borderId="6" xfId="8" applyFont="1" applyBorder="1" applyAlignment="1">
      <alignment horizontal="left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19" fillId="0" borderId="0" xfId="11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2" fillId="0" borderId="0" xfId="8" applyFont="1" applyAlignment="1">
      <alignment horizontal="right" vertical="center"/>
    </xf>
    <xf numFmtId="0" fontId="2" fillId="0" borderId="0" xfId="8" applyFont="1" applyAlignment="1">
      <alignment horizontal="left" vertical="center"/>
    </xf>
    <xf numFmtId="0" fontId="16" fillId="4" borderId="17" xfId="8" applyFont="1" applyFill="1" applyBorder="1" applyAlignment="1">
      <alignment horizontal="center" vertical="center"/>
    </xf>
    <xf numFmtId="0" fontId="16" fillId="4" borderId="18" xfId="8" applyFont="1" applyFill="1" applyBorder="1"/>
    <xf numFmtId="0" fontId="16" fillId="4" borderId="19" xfId="8" applyFont="1" applyFill="1" applyBorder="1"/>
    <xf numFmtId="0" fontId="13" fillId="0" borderId="3" xfId="8" applyFont="1" applyBorder="1"/>
    <xf numFmtId="0" fontId="13" fillId="0" borderId="6" xfId="8" applyFont="1" applyBorder="1"/>
    <xf numFmtId="0" fontId="16" fillId="4" borderId="3" xfId="8" applyFont="1" applyFill="1" applyBorder="1"/>
    <xf numFmtId="0" fontId="16" fillId="4" borderId="6" xfId="8" applyFont="1" applyFill="1" applyBorder="1"/>
    <xf numFmtId="0" fontId="17" fillId="5" borderId="3" xfId="8" applyFont="1" applyFill="1" applyBorder="1"/>
    <xf numFmtId="0" fontId="17" fillId="5" borderId="0" xfId="8" applyFont="1" applyFill="1"/>
    <xf numFmtId="0" fontId="17" fillId="5" borderId="6" xfId="8" applyFont="1" applyFill="1" applyBorder="1"/>
    <xf numFmtId="0" fontId="13" fillId="0" borderId="3" xfId="8" applyFont="1" applyBorder="1" applyAlignment="1">
      <alignment horizontal="center"/>
    </xf>
    <xf numFmtId="4" fontId="13" fillId="0" borderId="0" xfId="8" applyNumberFormat="1" applyFont="1"/>
    <xf numFmtId="0" fontId="8" fillId="0" borderId="3" xfId="8" applyFont="1" applyBorder="1" applyAlignment="1">
      <alignment horizontal="center"/>
    </xf>
    <xf numFmtId="0" fontId="8" fillId="0" borderId="0" xfId="8" applyFont="1"/>
    <xf numFmtId="0" fontId="17" fillId="6" borderId="3" xfId="8" applyFont="1" applyFill="1" applyBorder="1"/>
    <xf numFmtId="0" fontId="17" fillId="6" borderId="0" xfId="8" applyFont="1" applyFill="1"/>
    <xf numFmtId="0" fontId="17" fillId="6" borderId="6" xfId="8" applyFont="1" applyFill="1" applyBorder="1"/>
    <xf numFmtId="0" fontId="13" fillId="0" borderId="4" xfId="8" applyFont="1" applyBorder="1" applyAlignment="1">
      <alignment horizontal="center"/>
    </xf>
    <xf numFmtId="0" fontId="13" fillId="0" borderId="20" xfId="8" applyFont="1" applyBorder="1"/>
    <xf numFmtId="4" fontId="13" fillId="0" borderId="20" xfId="8" applyNumberFormat="1" applyFont="1" applyBorder="1"/>
    <xf numFmtId="0" fontId="13" fillId="0" borderId="5" xfId="8" applyFont="1" applyBorder="1"/>
    <xf numFmtId="0" fontId="13" fillId="0" borderId="17" xfId="8" applyFont="1" applyBorder="1"/>
    <xf numFmtId="0" fontId="13" fillId="0" borderId="18" xfId="8" applyFont="1" applyBorder="1"/>
    <xf numFmtId="0" fontId="13" fillId="0" borderId="19" xfId="8" applyFont="1" applyBorder="1"/>
    <xf numFmtId="0" fontId="16" fillId="4" borderId="3" xfId="12" applyFont="1" applyFill="1" applyBorder="1"/>
    <xf numFmtId="0" fontId="16" fillId="4" borderId="0" xfId="12" applyFont="1" applyFill="1"/>
    <xf numFmtId="0" fontId="16" fillId="4" borderId="6" xfId="12" applyFont="1" applyFill="1" applyBorder="1"/>
    <xf numFmtId="0" fontId="17" fillId="5" borderId="3" xfId="12" applyFont="1" applyFill="1" applyBorder="1"/>
    <xf numFmtId="0" fontId="17" fillId="5" borderId="0" xfId="12" applyFont="1" applyFill="1"/>
    <xf numFmtId="0" fontId="17" fillId="5" borderId="6" xfId="12" applyFont="1" applyFill="1" applyBorder="1"/>
    <xf numFmtId="0" fontId="3" fillId="0" borderId="3" xfId="12" applyFont="1" applyBorder="1" applyAlignment="1">
      <alignment horizontal="center" vertical="center"/>
    </xf>
    <xf numFmtId="0" fontId="3" fillId="0" borderId="0" xfId="12" applyFont="1"/>
    <xf numFmtId="4" fontId="3" fillId="0" borderId="0" xfId="12" applyNumberFormat="1" applyFont="1"/>
    <xf numFmtId="0" fontId="13" fillId="0" borderId="6" xfId="12" applyFont="1" applyBorder="1"/>
    <xf numFmtId="0" fontId="3" fillId="0" borderId="0" xfId="12" applyFont="1" applyAlignment="1">
      <alignment wrapText="1"/>
    </xf>
    <xf numFmtId="0" fontId="13" fillId="0" borderId="3" xfId="12" applyFont="1" applyBorder="1"/>
    <xf numFmtId="0" fontId="13" fillId="0" borderId="0" xfId="12" applyFont="1"/>
    <xf numFmtId="0" fontId="3" fillId="0" borderId="3" xfId="12" applyFont="1" applyBorder="1" applyAlignment="1">
      <alignment horizontal="center"/>
    </xf>
    <xf numFmtId="0" fontId="3" fillId="0" borderId="6" xfId="12" applyFont="1" applyBorder="1"/>
    <xf numFmtId="9" fontId="3" fillId="0" borderId="0" xfId="12" applyNumberFormat="1" applyFont="1"/>
    <xf numFmtId="0" fontId="3" fillId="0" borderId="4" xfId="12" applyFont="1" applyBorder="1" applyAlignment="1">
      <alignment horizontal="center"/>
    </xf>
    <xf numFmtId="0" fontId="3" fillId="0" borderId="20" xfId="12" applyFont="1" applyBorder="1"/>
    <xf numFmtId="4" fontId="3" fillId="0" borderId="20" xfId="12" applyNumberFormat="1" applyFont="1" applyBorder="1"/>
    <xf numFmtId="9" fontId="3" fillId="0" borderId="20" xfId="12" applyNumberFormat="1" applyFont="1" applyBorder="1"/>
    <xf numFmtId="0" fontId="3" fillId="0" borderId="5" xfId="12" applyFont="1" applyBorder="1"/>
    <xf numFmtId="0" fontId="16" fillId="4" borderId="17" xfId="9" applyFont="1" applyFill="1" applyBorder="1" applyAlignment="1">
      <alignment horizontal="center" vertical="center"/>
    </xf>
    <xf numFmtId="0" fontId="16" fillId="4" borderId="18" xfId="9" applyFont="1" applyFill="1" applyBorder="1"/>
    <xf numFmtId="0" fontId="16" fillId="4" borderId="19" xfId="9" applyFont="1" applyFill="1" applyBorder="1"/>
    <xf numFmtId="0" fontId="13" fillId="0" borderId="3" xfId="9" applyFont="1" applyBorder="1"/>
    <xf numFmtId="0" fontId="13" fillId="0" borderId="6" xfId="9" applyFont="1" applyBorder="1"/>
    <xf numFmtId="0" fontId="16" fillId="4" borderId="3" xfId="9" applyFont="1" applyFill="1" applyBorder="1"/>
    <xf numFmtId="0" fontId="16" fillId="4" borderId="6" xfId="9" applyFont="1" applyFill="1" applyBorder="1"/>
    <xf numFmtId="0" fontId="17" fillId="5" borderId="3" xfId="9" applyFont="1" applyFill="1" applyBorder="1"/>
    <xf numFmtId="0" fontId="17" fillId="5" borderId="0" xfId="9" applyFont="1" applyFill="1"/>
    <xf numFmtId="0" fontId="17" fillId="5" borderId="6" xfId="9" applyFont="1" applyFill="1" applyBorder="1"/>
    <xf numFmtId="0" fontId="13" fillId="0" borderId="3" xfId="9" applyFont="1" applyBorder="1" applyAlignment="1">
      <alignment horizontal="center"/>
    </xf>
    <xf numFmtId="0" fontId="13" fillId="0" borderId="4" xfId="9" applyFont="1" applyBorder="1" applyAlignment="1">
      <alignment horizontal="center"/>
    </xf>
    <xf numFmtId="0" fontId="13" fillId="0" borderId="20" xfId="9" applyFont="1" applyBorder="1"/>
    <xf numFmtId="4" fontId="13" fillId="0" borderId="20" xfId="9" applyNumberFormat="1" applyFont="1" applyBorder="1"/>
    <xf numFmtId="0" fontId="13" fillId="0" borderId="5" xfId="9" applyFont="1" applyBorder="1"/>
    <xf numFmtId="0" fontId="12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horizontal="left" vertical="center"/>
    </xf>
    <xf numFmtId="0" fontId="12" fillId="0" borderId="0" xfId="9" applyFont="1" applyAlignment="1">
      <alignment horizontal="right" vertical="center"/>
    </xf>
    <xf numFmtId="0" fontId="2" fillId="0" borderId="6" xfId="9" applyFont="1" applyBorder="1" applyAlignment="1">
      <alignment horizontal="left" vertical="center"/>
    </xf>
    <xf numFmtId="0" fontId="12" fillId="0" borderId="20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17" fillId="5" borderId="0" xfId="9" applyFont="1" applyFill="1" applyAlignment="1">
      <alignment horizontal="center"/>
    </xf>
    <xf numFmtId="0" fontId="12" fillId="0" borderId="3" xfId="9" applyFont="1" applyBorder="1" applyAlignment="1">
      <alignment horizontal="center"/>
    </xf>
    <xf numFmtId="0" fontId="12" fillId="0" borderId="0" xfId="9" applyFont="1" applyAlignment="1">
      <alignment horizontal="left" indent="1"/>
    </xf>
    <xf numFmtId="4" fontId="12" fillId="0" borderId="0" xfId="9" applyNumberFormat="1" applyFont="1"/>
    <xf numFmtId="15" fontId="21" fillId="0" borderId="6" xfId="9" applyNumberFormat="1" applyFont="1" applyBorder="1"/>
    <xf numFmtId="0" fontId="21" fillId="0" borderId="6" xfId="9" applyFont="1" applyBorder="1"/>
    <xf numFmtId="0" fontId="2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3" fillId="0" borderId="0" xfId="9" applyFont="1"/>
    <xf numFmtId="0" fontId="0" fillId="0" borderId="6" xfId="0" applyBorder="1"/>
    <xf numFmtId="0" fontId="12" fillId="0" borderId="20" xfId="9" quotePrefix="1" applyFont="1" applyBorder="1" applyAlignment="1">
      <alignment horizontal="left" indent="1"/>
    </xf>
    <xf numFmtId="4" fontId="12" fillId="0" borderId="20" xfId="9" applyNumberFormat="1" applyFont="1" applyBorder="1"/>
    <xf numFmtId="0" fontId="12" fillId="0" borderId="11" xfId="13" applyFont="1" applyBorder="1" applyAlignment="1">
      <alignment vertical="center"/>
    </xf>
    <xf numFmtId="4" fontId="12" fillId="0" borderId="1" xfId="13" applyNumberFormat="1" applyFont="1" applyBorder="1" applyAlignment="1">
      <alignment horizontal="righ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1" fillId="0" borderId="17" xfId="8" applyFont="1" applyBorder="1" applyAlignment="1">
      <alignment horizontal="center" vertical="center"/>
    </xf>
    <xf numFmtId="0" fontId="11" fillId="0" borderId="18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11" fillId="0" borderId="6" xfId="8" applyFont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0" fontId="12" fillId="0" borderId="0" xfId="8" applyFont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18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20" xfId="9" applyFont="1" applyBorder="1" applyAlignment="1">
      <alignment horizontal="center" vertical="center"/>
    </xf>
    <xf numFmtId="0" fontId="11" fillId="7" borderId="12" xfId="13" applyFont="1" applyFill="1" applyBorder="1" applyAlignment="1">
      <alignment horizontal="center" vertical="center"/>
    </xf>
    <xf numFmtId="0" fontId="11" fillId="7" borderId="9" xfId="13" applyFont="1" applyFill="1" applyBorder="1" applyAlignment="1">
      <alignment horizontal="center" vertical="center"/>
    </xf>
    <xf numFmtId="0" fontId="11" fillId="7" borderId="14" xfId="13" applyFont="1" applyFill="1" applyBorder="1" applyAlignment="1">
      <alignment horizontal="center" vertical="center"/>
    </xf>
    <xf numFmtId="0" fontId="11" fillId="7" borderId="8" xfId="13" applyFont="1" applyFill="1" applyBorder="1" applyAlignment="1">
      <alignment horizontal="center" vertical="center"/>
    </xf>
    <xf numFmtId="0" fontId="11" fillId="7" borderId="0" xfId="13" applyFont="1" applyFill="1" applyAlignment="1">
      <alignment horizontal="center" vertical="center"/>
    </xf>
    <xf numFmtId="0" fontId="11" fillId="7" borderId="15" xfId="13" applyFont="1" applyFill="1" applyBorder="1" applyAlignment="1">
      <alignment horizontal="center" vertical="center"/>
    </xf>
    <xf numFmtId="0" fontId="11" fillId="7" borderId="11" xfId="13" applyFont="1" applyFill="1" applyBorder="1" applyAlignment="1">
      <alignment horizontal="center" vertical="center"/>
    </xf>
    <xf numFmtId="0" fontId="11" fillId="7" borderId="13" xfId="13" applyFont="1" applyFill="1" applyBorder="1" applyAlignment="1">
      <alignment horizontal="center" vertical="center"/>
    </xf>
    <xf numFmtId="0" fontId="11" fillId="7" borderId="16" xfId="13" applyFont="1" applyFill="1" applyBorder="1" applyAlignment="1">
      <alignment horizontal="center" vertical="center"/>
    </xf>
    <xf numFmtId="0" fontId="2" fillId="0" borderId="12" xfId="13" applyFont="1" applyBorder="1" applyAlignment="1" applyProtection="1">
      <alignment horizontal="center" vertical="center" wrapText="1"/>
      <protection locked="0"/>
    </xf>
    <xf numFmtId="0" fontId="2" fillId="0" borderId="9" xfId="13" applyFont="1" applyBorder="1" applyAlignment="1" applyProtection="1">
      <alignment horizontal="center" vertical="center" wrapText="1"/>
      <protection locked="0"/>
    </xf>
    <xf numFmtId="0" fontId="2" fillId="0" borderId="14" xfId="13" applyFont="1" applyBorder="1" applyAlignment="1" applyProtection="1">
      <alignment horizontal="center" vertical="center" wrapText="1"/>
      <protection locked="0"/>
    </xf>
    <xf numFmtId="0" fontId="2" fillId="0" borderId="8" xfId="13" applyFont="1" applyBorder="1" applyAlignment="1" applyProtection="1">
      <alignment horizontal="center" vertical="center" wrapText="1"/>
      <protection locked="0"/>
    </xf>
    <xf numFmtId="0" fontId="2" fillId="0" borderId="0" xfId="13" applyFont="1" applyAlignment="1" applyProtection="1">
      <alignment horizontal="center" vertical="center" wrapText="1"/>
      <protection locked="0"/>
    </xf>
    <xf numFmtId="0" fontId="2" fillId="0" borderId="15" xfId="13" applyFont="1" applyBorder="1" applyAlignment="1" applyProtection="1">
      <alignment horizontal="center" vertical="center" wrapText="1"/>
      <protection locked="0"/>
    </xf>
    <xf numFmtId="0" fontId="11" fillId="0" borderId="11" xfId="13" applyFont="1" applyBorder="1" applyAlignment="1">
      <alignment horizontal="center" vertical="center"/>
    </xf>
    <xf numFmtId="0" fontId="11" fillId="0" borderId="13" xfId="13" applyFont="1" applyBorder="1" applyAlignment="1">
      <alignment horizontal="center" vertical="center"/>
    </xf>
    <xf numFmtId="0" fontId="11" fillId="0" borderId="16" xfId="13" applyFont="1" applyBorder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0" borderId="17" xfId="9" applyFont="1" applyFill="1" applyBorder="1" applyAlignment="1">
      <alignment horizontal="center" vertical="center"/>
    </xf>
    <xf numFmtId="0" fontId="12" fillId="0" borderId="18" xfId="9" applyFont="1" applyFill="1" applyBorder="1" applyAlignment="1">
      <alignment vertical="center"/>
    </xf>
    <xf numFmtId="0" fontId="12" fillId="0" borderId="18" xfId="9" applyFont="1" applyFill="1" applyBorder="1" applyAlignment="1">
      <alignment horizontal="right" vertical="center"/>
    </xf>
    <xf numFmtId="0" fontId="2" fillId="0" borderId="18" xfId="9" applyFont="1" applyFill="1" applyBorder="1" applyAlignment="1">
      <alignment horizontal="left" vertical="center"/>
    </xf>
    <xf numFmtId="0" fontId="13" fillId="0" borderId="18" xfId="9" applyFont="1" applyBorder="1"/>
    <xf numFmtId="0" fontId="13" fillId="0" borderId="19" xfId="9" applyFont="1" applyBorder="1"/>
    <xf numFmtId="0" fontId="12" fillId="0" borderId="3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vertical="center"/>
    </xf>
    <xf numFmtId="0" fontId="12" fillId="0" borderId="0" xfId="9" applyFont="1" applyFill="1" applyBorder="1" applyAlignment="1">
      <alignment horizontal="right" vertical="center"/>
    </xf>
    <xf numFmtId="0" fontId="2" fillId="0" borderId="0" xfId="9" applyFont="1" applyFill="1" applyBorder="1" applyAlignment="1">
      <alignment horizontal="left" vertical="center"/>
    </xf>
    <xf numFmtId="0" fontId="13" fillId="0" borderId="0" xfId="9" applyFont="1" applyBorder="1"/>
    <xf numFmtId="0" fontId="16" fillId="0" borderId="3" xfId="9" applyFont="1" applyFill="1" applyBorder="1" applyAlignment="1">
      <alignment horizontal="center" vertical="center"/>
    </xf>
    <xf numFmtId="0" fontId="16" fillId="0" borderId="0" xfId="9" applyFont="1" applyFill="1" applyBorder="1"/>
    <xf numFmtId="0" fontId="13" fillId="0" borderId="4" xfId="9" applyFont="1" applyBorder="1"/>
    <xf numFmtId="0" fontId="13" fillId="0" borderId="17" xfId="9" applyFont="1" applyBorder="1"/>
    <xf numFmtId="0" fontId="17" fillId="5" borderId="3" xfId="9" applyFont="1" applyFill="1" applyBorder="1" applyAlignment="1">
      <alignment horizontal="center" vertical="center"/>
    </xf>
    <xf numFmtId="0" fontId="17" fillId="5" borderId="0" xfId="9" applyFont="1" applyFill="1" applyBorder="1" applyAlignment="1">
      <alignment horizontal="center" vertical="center"/>
    </xf>
    <xf numFmtId="0" fontId="17" fillId="5" borderId="0" xfId="9" applyFont="1" applyFill="1" applyBorder="1" applyAlignment="1">
      <alignment horizontal="center" vertical="center" wrapText="1"/>
    </xf>
    <xf numFmtId="0" fontId="17" fillId="5" borderId="6" xfId="9" applyFont="1" applyFill="1" applyBorder="1" applyAlignment="1">
      <alignment horizontal="center" vertical="center" wrapText="1"/>
    </xf>
    <xf numFmtId="0" fontId="12" fillId="0" borderId="0" xfId="9" applyFont="1" applyBorder="1"/>
    <xf numFmtId="0" fontId="12" fillId="0" borderId="6" xfId="9" applyFont="1" applyBorder="1"/>
    <xf numFmtId="4" fontId="13" fillId="0" borderId="0" xfId="9" applyNumberFormat="1" applyFont="1" applyBorder="1"/>
    <xf numFmtId="0" fontId="13" fillId="0" borderId="4" xfId="9" applyFont="1" applyBorder="1" applyAlignment="1">
      <alignment horizontal="center"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18" sqref="B18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203" t="s">
        <v>647</v>
      </c>
      <c r="B1" s="204"/>
      <c r="C1" s="100"/>
      <c r="D1" s="101" t="s">
        <v>648</v>
      </c>
      <c r="E1" s="102">
        <v>2023</v>
      </c>
    </row>
    <row r="2" spans="1:5" x14ac:dyDescent="0.2">
      <c r="A2" s="205" t="s">
        <v>1</v>
      </c>
      <c r="B2" s="206"/>
      <c r="C2" s="103"/>
      <c r="D2" s="104" t="s">
        <v>649</v>
      </c>
      <c r="E2" s="105" t="s">
        <v>3</v>
      </c>
    </row>
    <row r="3" spans="1:5" x14ac:dyDescent="0.2">
      <c r="A3" s="205" t="s">
        <v>651</v>
      </c>
      <c r="B3" s="206"/>
      <c r="C3" s="103"/>
      <c r="D3" s="104" t="s">
        <v>650</v>
      </c>
      <c r="E3" s="106">
        <v>4</v>
      </c>
    </row>
    <row r="4" spans="1:5" ht="12" thickBot="1" x14ac:dyDescent="0.25">
      <c r="A4" s="205" t="s">
        <v>5</v>
      </c>
      <c r="B4" s="206"/>
      <c r="C4" s="206"/>
      <c r="D4" s="206"/>
      <c r="E4" s="207"/>
    </row>
    <row r="5" spans="1:5" ht="15" customHeight="1" x14ac:dyDescent="0.2">
      <c r="A5" s="117" t="s">
        <v>6</v>
      </c>
      <c r="B5" s="118" t="s">
        <v>7</v>
      </c>
      <c r="C5" s="113"/>
      <c r="D5" s="113"/>
      <c r="E5" s="114"/>
    </row>
    <row r="6" spans="1:5" x14ac:dyDescent="0.2">
      <c r="A6" s="15"/>
      <c r="E6" s="16"/>
    </row>
    <row r="7" spans="1:5" x14ac:dyDescent="0.2">
      <c r="A7" s="15"/>
      <c r="B7" s="110" t="s">
        <v>8</v>
      </c>
      <c r="E7" s="16"/>
    </row>
    <row r="8" spans="1:5" x14ac:dyDescent="0.2">
      <c r="A8" s="15"/>
      <c r="B8" s="110"/>
      <c r="E8" s="16"/>
    </row>
    <row r="9" spans="1:5" x14ac:dyDescent="0.2">
      <c r="A9" s="15"/>
      <c r="B9" s="111" t="s">
        <v>9</v>
      </c>
      <c r="E9" s="16"/>
    </row>
    <row r="10" spans="1:5" x14ac:dyDescent="0.2">
      <c r="A10" s="43" t="s">
        <v>10</v>
      </c>
      <c r="B10" s="112" t="s">
        <v>11</v>
      </c>
      <c r="E10" s="16"/>
    </row>
    <row r="11" spans="1:5" x14ac:dyDescent="0.2">
      <c r="A11" s="43" t="s">
        <v>12</v>
      </c>
      <c r="B11" s="112" t="s">
        <v>13</v>
      </c>
      <c r="E11" s="16"/>
    </row>
    <row r="12" spans="1:5" x14ac:dyDescent="0.2">
      <c r="A12" s="43" t="s">
        <v>14</v>
      </c>
      <c r="B12" s="112" t="s">
        <v>15</v>
      </c>
      <c r="E12" s="16"/>
    </row>
    <row r="13" spans="1:5" x14ac:dyDescent="0.2">
      <c r="A13" s="43" t="s">
        <v>16</v>
      </c>
      <c r="B13" s="112" t="s">
        <v>17</v>
      </c>
      <c r="E13" s="16"/>
    </row>
    <row r="14" spans="1:5" x14ac:dyDescent="0.2">
      <c r="A14" s="43" t="s">
        <v>18</v>
      </c>
      <c r="B14" s="112" t="s">
        <v>19</v>
      </c>
      <c r="E14" s="16"/>
    </row>
    <row r="15" spans="1:5" x14ac:dyDescent="0.2">
      <c r="A15" s="43" t="s">
        <v>20</v>
      </c>
      <c r="B15" s="112" t="s">
        <v>21</v>
      </c>
      <c r="E15" s="16"/>
    </row>
    <row r="16" spans="1:5" x14ac:dyDescent="0.2">
      <c r="A16" s="43" t="s">
        <v>22</v>
      </c>
      <c r="B16" s="112" t="s">
        <v>23</v>
      </c>
      <c r="E16" s="16"/>
    </row>
    <row r="17" spans="1:5" x14ac:dyDescent="0.2">
      <c r="A17" s="43" t="s">
        <v>24</v>
      </c>
      <c r="B17" s="112" t="s">
        <v>25</v>
      </c>
      <c r="E17" s="16"/>
    </row>
    <row r="18" spans="1:5" x14ac:dyDescent="0.2">
      <c r="A18" s="43" t="s">
        <v>26</v>
      </c>
      <c r="B18" s="112" t="s">
        <v>27</v>
      </c>
      <c r="E18" s="16"/>
    </row>
    <row r="19" spans="1:5" x14ac:dyDescent="0.2">
      <c r="A19" s="43" t="s">
        <v>28</v>
      </c>
      <c r="B19" s="112" t="s">
        <v>29</v>
      </c>
      <c r="E19" s="16"/>
    </row>
    <row r="20" spans="1:5" x14ac:dyDescent="0.2">
      <c r="A20" s="43" t="s">
        <v>30</v>
      </c>
      <c r="B20" s="112" t="s">
        <v>31</v>
      </c>
      <c r="E20" s="16"/>
    </row>
    <row r="21" spans="1:5" x14ac:dyDescent="0.2">
      <c r="A21" s="43" t="s">
        <v>32</v>
      </c>
      <c r="B21" s="112" t="s">
        <v>33</v>
      </c>
      <c r="E21" s="16"/>
    </row>
    <row r="22" spans="1:5" x14ac:dyDescent="0.2">
      <c r="A22" s="43" t="s">
        <v>34</v>
      </c>
      <c r="B22" s="112" t="s">
        <v>35</v>
      </c>
      <c r="E22" s="16"/>
    </row>
    <row r="23" spans="1:5" x14ac:dyDescent="0.2">
      <c r="A23" s="43" t="s">
        <v>36</v>
      </c>
      <c r="B23" s="112" t="s">
        <v>37</v>
      </c>
      <c r="E23" s="16"/>
    </row>
    <row r="24" spans="1:5" x14ac:dyDescent="0.2">
      <c r="A24" s="43" t="s">
        <v>38</v>
      </c>
      <c r="B24" s="112" t="s">
        <v>39</v>
      </c>
      <c r="E24" s="16"/>
    </row>
    <row r="25" spans="1:5" x14ac:dyDescent="0.2">
      <c r="A25" s="43" t="s">
        <v>40</v>
      </c>
      <c r="B25" s="112" t="s">
        <v>41</v>
      </c>
      <c r="E25" s="16"/>
    </row>
    <row r="26" spans="1:5" x14ac:dyDescent="0.2">
      <c r="A26" s="43" t="s">
        <v>42</v>
      </c>
      <c r="B26" s="112" t="s">
        <v>43</v>
      </c>
      <c r="E26" s="16"/>
    </row>
    <row r="27" spans="1:5" x14ac:dyDescent="0.2">
      <c r="A27" s="43" t="s">
        <v>44</v>
      </c>
      <c r="B27" s="112" t="s">
        <v>45</v>
      </c>
      <c r="E27" s="16"/>
    </row>
    <row r="28" spans="1:5" x14ac:dyDescent="0.2">
      <c r="A28" s="43" t="s">
        <v>46</v>
      </c>
      <c r="B28" s="112" t="s">
        <v>47</v>
      </c>
      <c r="E28" s="16"/>
    </row>
    <row r="29" spans="1:5" x14ac:dyDescent="0.2">
      <c r="A29" s="43" t="s">
        <v>48</v>
      </c>
      <c r="B29" s="112" t="s">
        <v>49</v>
      </c>
      <c r="E29" s="16"/>
    </row>
    <row r="30" spans="1:5" x14ac:dyDescent="0.2">
      <c r="A30" s="43" t="s">
        <v>50</v>
      </c>
      <c r="B30" s="112" t="s">
        <v>51</v>
      </c>
      <c r="E30" s="16"/>
    </row>
    <row r="31" spans="1:5" x14ac:dyDescent="0.2">
      <c r="A31" s="43" t="s">
        <v>52</v>
      </c>
      <c r="B31" s="112" t="s">
        <v>53</v>
      </c>
      <c r="E31" s="16"/>
    </row>
    <row r="32" spans="1:5" x14ac:dyDescent="0.2">
      <c r="A32" s="43" t="s">
        <v>54</v>
      </c>
      <c r="B32" s="112" t="s">
        <v>55</v>
      </c>
      <c r="E32" s="16"/>
    </row>
    <row r="33" spans="1:5" x14ac:dyDescent="0.2">
      <c r="A33" s="43"/>
      <c r="B33" s="112"/>
      <c r="E33" s="16"/>
    </row>
    <row r="34" spans="1:5" x14ac:dyDescent="0.2">
      <c r="A34" s="15"/>
      <c r="B34" s="111"/>
      <c r="E34" s="16"/>
    </row>
    <row r="35" spans="1:5" x14ac:dyDescent="0.2">
      <c r="A35" s="43" t="s">
        <v>56</v>
      </c>
      <c r="B35" s="112" t="s">
        <v>57</v>
      </c>
      <c r="E35" s="16"/>
    </row>
    <row r="36" spans="1:5" x14ac:dyDescent="0.2">
      <c r="A36" s="43" t="s">
        <v>58</v>
      </c>
      <c r="B36" s="112" t="s">
        <v>59</v>
      </c>
      <c r="E36" s="16"/>
    </row>
    <row r="37" spans="1:5" x14ac:dyDescent="0.2">
      <c r="A37" s="15"/>
      <c r="E37" s="16"/>
    </row>
    <row r="38" spans="1:5" x14ac:dyDescent="0.2">
      <c r="A38" s="15"/>
      <c r="B38" s="110" t="s">
        <v>60</v>
      </c>
      <c r="E38" s="16"/>
    </row>
    <row r="39" spans="1:5" x14ac:dyDescent="0.2">
      <c r="A39" s="15" t="s">
        <v>61</v>
      </c>
      <c r="B39" s="112" t="s">
        <v>62</v>
      </c>
      <c r="E39" s="16"/>
    </row>
    <row r="40" spans="1:5" x14ac:dyDescent="0.2">
      <c r="A40" s="15"/>
      <c r="B40" s="112" t="s">
        <v>63</v>
      </c>
      <c r="E40" s="16"/>
    </row>
    <row r="41" spans="1:5" x14ac:dyDescent="0.2">
      <c r="A41" s="15"/>
      <c r="E41" s="16"/>
    </row>
    <row r="42" spans="1:5" ht="12" thickBot="1" x14ac:dyDescent="0.25">
      <c r="A42" s="115"/>
      <c r="B42" s="116"/>
      <c r="C42" s="116"/>
      <c r="D42" s="116"/>
      <c r="E42" s="17"/>
    </row>
    <row r="43" spans="1:5" ht="32.25" customHeight="1" x14ac:dyDescent="0.2">
      <c r="A43" s="202" t="s">
        <v>64</v>
      </c>
      <c r="B43" s="202"/>
      <c r="C43" s="99"/>
      <c r="D43" s="99"/>
    </row>
  </sheetData>
  <sheetProtection formatCells="0" formatColumns="0" formatRows="0" autoFilter="0" pivotTables="0"/>
  <mergeCells count="5">
    <mergeCell ref="A43:B43"/>
    <mergeCell ref="A1:B1"/>
    <mergeCell ref="A2:B2"/>
    <mergeCell ref="A3:B3"/>
    <mergeCell ref="A4:E4"/>
  </mergeCells>
  <dataValidations count="1">
    <dataValidation type="list" allowBlank="1" showInputMessage="1" showErrorMessage="1" sqref="E3" xr:uid="{72552AF2-7295-4BFA-8158-A77BDF233300}">
      <formula1>"1, 2, 3, 4"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28"/>
  <sheetViews>
    <sheetView showGridLines="0" workbookViewId="0">
      <selection activeCell="B9" sqref="B9"/>
    </sheetView>
  </sheetViews>
  <sheetFormatPr baseColWidth="10" defaultColWidth="11.42578125" defaultRowHeight="11.25" x14ac:dyDescent="0.2"/>
  <cols>
    <col min="1" max="1" width="3.140625" style="39" customWidth="1"/>
    <col min="2" max="2" width="63.140625" style="39" customWidth="1"/>
    <col min="3" max="3" width="17.85546875" style="39" customWidth="1"/>
    <col min="4" max="16384" width="11.42578125" style="39"/>
  </cols>
  <sheetData>
    <row r="1" spans="1:3" s="38" customFormat="1" ht="18" customHeight="1" x14ac:dyDescent="0.25">
      <c r="A1" s="217" t="str">
        <f>ESF!A1</f>
        <v>Sistema Municipal de Agua Potable y Alcantarillado para el Municipio de Salvatierra, Gto.</v>
      </c>
      <c r="B1" s="218"/>
      <c r="C1" s="219"/>
    </row>
    <row r="2" spans="1:3" s="38" customFormat="1" ht="18" customHeight="1" x14ac:dyDescent="0.25">
      <c r="A2" s="220" t="s">
        <v>523</v>
      </c>
      <c r="B2" s="221"/>
      <c r="C2" s="222"/>
    </row>
    <row r="3" spans="1:3" s="38" customFormat="1" ht="18" customHeight="1" x14ac:dyDescent="0.25">
      <c r="A3" s="220" t="str">
        <f>ESF!A3</f>
        <v>Correspondiente del 1 de Enero al 31 de diciembre de 2023</v>
      </c>
      <c r="B3" s="221"/>
      <c r="C3" s="222"/>
    </row>
    <row r="4" spans="1:3" s="40" customFormat="1" x14ac:dyDescent="0.2">
      <c r="A4" s="223" t="s">
        <v>524</v>
      </c>
      <c r="B4" s="224"/>
      <c r="C4" s="225"/>
    </row>
    <row r="5" spans="1:3" x14ac:dyDescent="0.2">
      <c r="A5" s="44" t="s">
        <v>525</v>
      </c>
      <c r="B5" s="44"/>
      <c r="C5" s="45">
        <v>28840793.550000001</v>
      </c>
    </row>
    <row r="6" spans="1:3" x14ac:dyDescent="0.2">
      <c r="A6" s="46"/>
      <c r="B6" s="47"/>
      <c r="C6" s="48"/>
    </row>
    <row r="7" spans="1:3" x14ac:dyDescent="0.2">
      <c r="A7" s="57" t="s">
        <v>526</v>
      </c>
      <c r="B7" s="57"/>
      <c r="C7" s="49">
        <v>131964</v>
      </c>
    </row>
    <row r="8" spans="1:3" x14ac:dyDescent="0.2">
      <c r="A8" s="65" t="s">
        <v>527</v>
      </c>
      <c r="B8" s="64" t="s">
        <v>313</v>
      </c>
      <c r="C8" s="50">
        <v>0</v>
      </c>
    </row>
    <row r="9" spans="1:3" x14ac:dyDescent="0.2">
      <c r="A9" s="51" t="s">
        <v>528</v>
      </c>
      <c r="B9" s="52" t="s">
        <v>529</v>
      </c>
      <c r="C9" s="50">
        <v>0</v>
      </c>
    </row>
    <row r="10" spans="1:3" x14ac:dyDescent="0.2">
      <c r="A10" s="51" t="s">
        <v>530</v>
      </c>
      <c r="B10" s="52" t="s">
        <v>322</v>
      </c>
      <c r="C10" s="50">
        <v>0</v>
      </c>
    </row>
    <row r="11" spans="1:3" x14ac:dyDescent="0.2">
      <c r="A11" s="51" t="s">
        <v>531</v>
      </c>
      <c r="B11" s="52" t="s">
        <v>323</v>
      </c>
      <c r="C11" s="50">
        <v>0</v>
      </c>
    </row>
    <row r="12" spans="1:3" x14ac:dyDescent="0.2">
      <c r="A12" s="51" t="s">
        <v>532</v>
      </c>
      <c r="B12" s="52" t="s">
        <v>324</v>
      </c>
      <c r="C12" s="50">
        <v>0</v>
      </c>
    </row>
    <row r="13" spans="1:3" x14ac:dyDescent="0.2">
      <c r="A13" s="53" t="s">
        <v>533</v>
      </c>
      <c r="B13" s="54" t="s">
        <v>534</v>
      </c>
      <c r="C13" s="50">
        <v>131964</v>
      </c>
    </row>
    <row r="14" spans="1:3" x14ac:dyDescent="0.2">
      <c r="A14" s="46"/>
      <c r="B14" s="55"/>
      <c r="C14" s="56"/>
    </row>
    <row r="15" spans="1:3" x14ac:dyDescent="0.2">
      <c r="A15" s="57" t="s">
        <v>535</v>
      </c>
      <c r="B15" s="47"/>
      <c r="C15" s="49">
        <f>SUM(C16:C18)</f>
        <v>0</v>
      </c>
    </row>
    <row r="16" spans="1:3" x14ac:dyDescent="0.2">
      <c r="A16" s="58">
        <v>3.1</v>
      </c>
      <c r="B16" s="52" t="s">
        <v>536</v>
      </c>
      <c r="C16" s="50">
        <v>0</v>
      </c>
    </row>
    <row r="17" spans="1:4" x14ac:dyDescent="0.2">
      <c r="A17" s="59">
        <v>3.2</v>
      </c>
      <c r="B17" s="52" t="s">
        <v>537</v>
      </c>
      <c r="C17" s="50">
        <v>0</v>
      </c>
    </row>
    <row r="18" spans="1:4" x14ac:dyDescent="0.2">
      <c r="A18" s="59">
        <v>3.3</v>
      </c>
      <c r="B18" s="54" t="s">
        <v>538</v>
      </c>
      <c r="C18" s="60">
        <v>0</v>
      </c>
    </row>
    <row r="19" spans="1:4" x14ac:dyDescent="0.2">
      <c r="A19" s="46"/>
      <c r="B19" s="61"/>
      <c r="C19" s="62"/>
    </row>
    <row r="20" spans="1:4" x14ac:dyDescent="0.2">
      <c r="A20" s="63" t="s">
        <v>539</v>
      </c>
      <c r="B20" s="63"/>
      <c r="C20" s="45">
        <f>C5+C7-C15</f>
        <v>28972757.550000001</v>
      </c>
    </row>
    <row r="22" spans="1:4" x14ac:dyDescent="0.2">
      <c r="B22" s="32" t="s">
        <v>64</v>
      </c>
    </row>
    <row r="24" spans="1:4" x14ac:dyDescent="0.2">
      <c r="B24" s="107" t="s">
        <v>652</v>
      </c>
      <c r="C24" s="107" t="s">
        <v>653</v>
      </c>
      <c r="D24" s="32"/>
    </row>
    <row r="25" spans="1:4" x14ac:dyDescent="0.2">
      <c r="B25" s="107"/>
      <c r="C25" s="107"/>
      <c r="D25" s="32"/>
    </row>
    <row r="26" spans="1:4" x14ac:dyDescent="0.2">
      <c r="B26" s="107"/>
      <c r="C26" s="107"/>
      <c r="D26" s="32"/>
    </row>
    <row r="27" spans="1:4" x14ac:dyDescent="0.2">
      <c r="B27" s="107"/>
      <c r="C27" s="107"/>
      <c r="D27" s="32"/>
    </row>
    <row r="28" spans="1:4" x14ac:dyDescent="0.2">
      <c r="B28" s="107" t="s">
        <v>654</v>
      </c>
      <c r="C28" s="107" t="s">
        <v>655</v>
      </c>
      <c r="D28" s="32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4"/>
  <sheetViews>
    <sheetView showGridLines="0" workbookViewId="0">
      <selection sqref="A1:C5"/>
    </sheetView>
  </sheetViews>
  <sheetFormatPr baseColWidth="10" defaultColWidth="11.42578125" defaultRowHeight="11.25" x14ac:dyDescent="0.2"/>
  <cols>
    <col min="1" max="1" width="3.85546875" style="39" customWidth="1"/>
    <col min="2" max="2" width="62.140625" style="39" customWidth="1"/>
    <col min="3" max="3" width="17.85546875" style="39" customWidth="1"/>
    <col min="4" max="16384" width="11.42578125" style="39"/>
  </cols>
  <sheetData>
    <row r="1" spans="1:3" s="41" customFormat="1" ht="18.95" customHeight="1" x14ac:dyDescent="0.25">
      <c r="A1" s="226" t="str">
        <f>ESF!A1</f>
        <v>Sistema Municipal de Agua Potable y Alcantarillado para el Municipio de Salvatierra, Gto.</v>
      </c>
      <c r="B1" s="227"/>
      <c r="C1" s="228"/>
    </row>
    <row r="2" spans="1:3" s="41" customFormat="1" ht="18.95" customHeight="1" x14ac:dyDescent="0.25">
      <c r="A2" s="229" t="s">
        <v>540</v>
      </c>
      <c r="B2" s="230"/>
      <c r="C2" s="231"/>
    </row>
    <row r="3" spans="1:3" s="41" customFormat="1" ht="18.95" customHeight="1" x14ac:dyDescent="0.25">
      <c r="A3" s="229" t="str">
        <f>ESF!A3</f>
        <v>Correspondiente del 1 de Enero al 31 de diciembre de 2023</v>
      </c>
      <c r="B3" s="230"/>
      <c r="C3" s="231"/>
    </row>
    <row r="4" spans="1:3" x14ac:dyDescent="0.2">
      <c r="A4" s="232" t="s">
        <v>524</v>
      </c>
      <c r="B4" s="233"/>
      <c r="C4" s="234"/>
    </row>
    <row r="5" spans="1:3" x14ac:dyDescent="0.2">
      <c r="A5" s="200" t="s">
        <v>541</v>
      </c>
      <c r="B5" s="57"/>
      <c r="C5" s="201">
        <v>25071898.59</v>
      </c>
    </row>
    <row r="6" spans="1:3" x14ac:dyDescent="0.2">
      <c r="A6" s="67"/>
      <c r="B6" s="47"/>
      <c r="C6" s="68"/>
    </row>
    <row r="7" spans="1:3" x14ac:dyDescent="0.2">
      <c r="A7" s="57" t="s">
        <v>542</v>
      </c>
      <c r="B7" s="69"/>
      <c r="C7" s="49">
        <v>550527.14</v>
      </c>
    </row>
    <row r="8" spans="1:3" x14ac:dyDescent="0.2">
      <c r="A8" s="73">
        <v>2.1</v>
      </c>
      <c r="B8" s="74" t="s">
        <v>344</v>
      </c>
      <c r="C8" s="75">
        <v>0</v>
      </c>
    </row>
    <row r="9" spans="1:3" x14ac:dyDescent="0.2">
      <c r="A9" s="73">
        <v>2.2000000000000002</v>
      </c>
      <c r="B9" s="74" t="s">
        <v>341</v>
      </c>
      <c r="C9" s="75">
        <v>0</v>
      </c>
    </row>
    <row r="10" spans="1:3" x14ac:dyDescent="0.2">
      <c r="A10" s="82">
        <v>2.2999999999999998</v>
      </c>
      <c r="B10" s="66" t="s">
        <v>130</v>
      </c>
      <c r="C10" s="75">
        <v>60528.79</v>
      </c>
    </row>
    <row r="11" spans="1:3" x14ac:dyDescent="0.2">
      <c r="A11" s="82">
        <v>2.4</v>
      </c>
      <c r="B11" s="66" t="s">
        <v>131</v>
      </c>
      <c r="C11" s="75">
        <v>0</v>
      </c>
    </row>
    <row r="12" spans="1:3" x14ac:dyDescent="0.2">
      <c r="A12" s="82">
        <v>2.5</v>
      </c>
      <c r="B12" s="66" t="s">
        <v>132</v>
      </c>
      <c r="C12" s="75">
        <v>0</v>
      </c>
    </row>
    <row r="13" spans="1:3" x14ac:dyDescent="0.2">
      <c r="A13" s="82">
        <v>2.6</v>
      </c>
      <c r="B13" s="66" t="s">
        <v>133</v>
      </c>
      <c r="C13" s="75">
        <v>0</v>
      </c>
    </row>
    <row r="14" spans="1:3" x14ac:dyDescent="0.2">
      <c r="A14" s="82">
        <v>2.7</v>
      </c>
      <c r="B14" s="66" t="s">
        <v>134</v>
      </c>
      <c r="C14" s="75">
        <v>0</v>
      </c>
    </row>
    <row r="15" spans="1:3" x14ac:dyDescent="0.2">
      <c r="A15" s="82">
        <v>2.8</v>
      </c>
      <c r="B15" s="66" t="s">
        <v>135</v>
      </c>
      <c r="C15" s="75">
        <v>489998.35</v>
      </c>
    </row>
    <row r="16" spans="1:3" x14ac:dyDescent="0.2">
      <c r="A16" s="82">
        <v>2.9</v>
      </c>
      <c r="B16" s="66" t="s">
        <v>137</v>
      </c>
      <c r="C16" s="75">
        <v>0</v>
      </c>
    </row>
    <row r="17" spans="1:3" x14ac:dyDescent="0.2">
      <c r="A17" s="82" t="s">
        <v>543</v>
      </c>
      <c r="B17" s="66" t="s">
        <v>544</v>
      </c>
      <c r="C17" s="75">
        <v>0</v>
      </c>
    </row>
    <row r="18" spans="1:3" x14ac:dyDescent="0.2">
      <c r="A18" s="82" t="s">
        <v>545</v>
      </c>
      <c r="B18" s="66" t="s">
        <v>141</v>
      </c>
      <c r="C18" s="75">
        <v>0</v>
      </c>
    </row>
    <row r="19" spans="1:3" x14ac:dyDescent="0.2">
      <c r="A19" s="82" t="s">
        <v>546</v>
      </c>
      <c r="B19" s="66" t="s">
        <v>547</v>
      </c>
      <c r="C19" s="75">
        <v>0</v>
      </c>
    </row>
    <row r="20" spans="1:3" x14ac:dyDescent="0.2">
      <c r="A20" s="82" t="s">
        <v>548</v>
      </c>
      <c r="B20" s="66" t="s">
        <v>549</v>
      </c>
      <c r="C20" s="75">
        <v>0</v>
      </c>
    </row>
    <row r="21" spans="1:3" x14ac:dyDescent="0.2">
      <c r="A21" s="82" t="s">
        <v>550</v>
      </c>
      <c r="B21" s="66" t="s">
        <v>551</v>
      </c>
      <c r="C21" s="75">
        <v>0</v>
      </c>
    </row>
    <row r="22" spans="1:3" x14ac:dyDescent="0.2">
      <c r="A22" s="82" t="s">
        <v>552</v>
      </c>
      <c r="B22" s="66" t="s">
        <v>553</v>
      </c>
      <c r="C22" s="75">
        <v>0</v>
      </c>
    </row>
    <row r="23" spans="1:3" x14ac:dyDescent="0.2">
      <c r="A23" s="82" t="s">
        <v>554</v>
      </c>
      <c r="B23" s="66" t="s">
        <v>555</v>
      </c>
      <c r="C23" s="75">
        <v>0</v>
      </c>
    </row>
    <row r="24" spans="1:3" x14ac:dyDescent="0.2">
      <c r="A24" s="82" t="s">
        <v>556</v>
      </c>
      <c r="B24" s="66" t="s">
        <v>557</v>
      </c>
      <c r="C24" s="75">
        <v>0</v>
      </c>
    </row>
    <row r="25" spans="1:3" x14ac:dyDescent="0.2">
      <c r="A25" s="82" t="s">
        <v>558</v>
      </c>
      <c r="B25" s="66" t="s">
        <v>559</v>
      </c>
      <c r="C25" s="75">
        <v>0</v>
      </c>
    </row>
    <row r="26" spans="1:3" x14ac:dyDescent="0.2">
      <c r="A26" s="82" t="s">
        <v>560</v>
      </c>
      <c r="B26" s="66" t="s">
        <v>561</v>
      </c>
      <c r="C26" s="75">
        <v>0</v>
      </c>
    </row>
    <row r="27" spans="1:3" x14ac:dyDescent="0.2">
      <c r="A27" s="82" t="s">
        <v>562</v>
      </c>
      <c r="B27" s="66" t="s">
        <v>563</v>
      </c>
      <c r="C27" s="75">
        <v>0</v>
      </c>
    </row>
    <row r="28" spans="1:3" x14ac:dyDescent="0.2">
      <c r="A28" s="82" t="s">
        <v>564</v>
      </c>
      <c r="B28" s="74" t="s">
        <v>565</v>
      </c>
      <c r="C28" s="75">
        <v>0</v>
      </c>
    </row>
    <row r="29" spans="1:3" x14ac:dyDescent="0.2">
      <c r="A29" s="83"/>
      <c r="B29" s="76"/>
      <c r="C29" s="77"/>
    </row>
    <row r="30" spans="1:3" x14ac:dyDescent="0.2">
      <c r="A30" s="78" t="s">
        <v>566</v>
      </c>
      <c r="B30" s="79"/>
      <c r="C30" s="80">
        <v>438006.52</v>
      </c>
    </row>
    <row r="31" spans="1:3" x14ac:dyDescent="0.2">
      <c r="A31" s="82" t="s">
        <v>567</v>
      </c>
      <c r="B31" s="66" t="s">
        <v>414</v>
      </c>
      <c r="C31" s="75">
        <v>438006.52</v>
      </c>
    </row>
    <row r="32" spans="1:3" x14ac:dyDescent="0.2">
      <c r="A32" s="82" t="s">
        <v>568</v>
      </c>
      <c r="B32" s="66" t="s">
        <v>423</v>
      </c>
      <c r="C32" s="75">
        <v>0</v>
      </c>
    </row>
    <row r="33" spans="1:4" x14ac:dyDescent="0.2">
      <c r="A33" s="82" t="s">
        <v>569</v>
      </c>
      <c r="B33" s="66" t="s">
        <v>426</v>
      </c>
      <c r="C33" s="75">
        <v>0</v>
      </c>
    </row>
    <row r="34" spans="1:4" x14ac:dyDescent="0.2">
      <c r="A34" s="82" t="s">
        <v>570</v>
      </c>
      <c r="B34" s="66" t="s">
        <v>432</v>
      </c>
      <c r="C34" s="75">
        <v>0</v>
      </c>
    </row>
    <row r="35" spans="1:4" x14ac:dyDescent="0.2">
      <c r="A35" s="82" t="s">
        <v>571</v>
      </c>
      <c r="B35" s="74" t="s">
        <v>572</v>
      </c>
      <c r="C35" s="81">
        <v>0</v>
      </c>
    </row>
    <row r="36" spans="1:4" x14ac:dyDescent="0.2">
      <c r="A36" s="67"/>
      <c r="B36" s="70"/>
      <c r="C36" s="71"/>
    </row>
    <row r="37" spans="1:4" x14ac:dyDescent="0.2">
      <c r="A37" s="72" t="s">
        <v>573</v>
      </c>
      <c r="B37" s="44"/>
      <c r="C37" s="45">
        <f>C5-C7+C30</f>
        <v>24959377.969999999</v>
      </c>
    </row>
    <row r="39" spans="1:4" x14ac:dyDescent="0.2">
      <c r="B39" s="32" t="s">
        <v>64</v>
      </c>
    </row>
    <row r="40" spans="1:4" x14ac:dyDescent="0.2">
      <c r="A40" s="107" t="s">
        <v>652</v>
      </c>
      <c r="B40" s="107" t="s">
        <v>652</v>
      </c>
      <c r="C40" s="107" t="s">
        <v>653</v>
      </c>
      <c r="D40" s="32"/>
    </row>
    <row r="41" spans="1:4" x14ac:dyDescent="0.2">
      <c r="A41" s="107"/>
      <c r="B41" s="107"/>
      <c r="C41" s="107"/>
      <c r="D41" s="32"/>
    </row>
    <row r="42" spans="1:4" x14ac:dyDescent="0.2">
      <c r="A42" s="107"/>
      <c r="B42" s="107"/>
      <c r="C42" s="107"/>
      <c r="D42" s="32"/>
    </row>
    <row r="43" spans="1:4" x14ac:dyDescent="0.2">
      <c r="A43" s="107"/>
      <c r="B43" s="107"/>
      <c r="C43" s="107"/>
      <c r="D43" s="32"/>
    </row>
    <row r="44" spans="1:4" x14ac:dyDescent="0.2">
      <c r="A44" s="107" t="s">
        <v>654</v>
      </c>
      <c r="B44" s="107" t="s">
        <v>654</v>
      </c>
      <c r="C44" s="107" t="s">
        <v>655</v>
      </c>
      <c r="D44" s="32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5"/>
  <sheetViews>
    <sheetView tabSelected="1" zoomScaleNormal="100" workbookViewId="0">
      <selection activeCell="A6" sqref="A6:J48"/>
    </sheetView>
  </sheetViews>
  <sheetFormatPr baseColWidth="10" defaultColWidth="9.140625" defaultRowHeight="11.25" x14ac:dyDescent="0.2"/>
  <cols>
    <col min="1" max="1" width="12.85546875" style="34" customWidth="1"/>
    <col min="2" max="2" width="72.140625" style="34" customWidth="1"/>
    <col min="3" max="7" width="15.85546875" style="34" customWidth="1"/>
    <col min="8" max="8" width="11.85546875" style="34" customWidth="1"/>
    <col min="9" max="9" width="13.42578125" style="34" customWidth="1"/>
    <col min="10" max="10" width="13.140625" style="34" customWidth="1"/>
    <col min="11" max="16384" width="9.140625" style="34"/>
  </cols>
  <sheetData>
    <row r="1" spans="1:10" ht="18.95" customHeight="1" x14ac:dyDescent="0.2">
      <c r="A1" s="237" t="str">
        <f>'Notas a los Edos Financieros'!A1</f>
        <v>Sistema Municipal de Agua Potable y Alcantarillado para el Municipio de Salvatierra, Gto.</v>
      </c>
      <c r="B1" s="238"/>
      <c r="C1" s="238"/>
      <c r="D1" s="238"/>
      <c r="E1" s="238"/>
      <c r="F1" s="238"/>
      <c r="G1" s="239" t="s">
        <v>0</v>
      </c>
      <c r="H1" s="240" t="str">
        <f>'Notas a los Edos Financieros'!D1</f>
        <v>Ejercicio</v>
      </c>
      <c r="I1" s="241"/>
      <c r="J1" s="242"/>
    </row>
    <row r="2" spans="1:10" ht="18.95" customHeight="1" x14ac:dyDescent="0.2">
      <c r="A2" s="243" t="s">
        <v>574</v>
      </c>
      <c r="B2" s="244"/>
      <c r="C2" s="244"/>
      <c r="D2" s="244"/>
      <c r="E2" s="244"/>
      <c r="F2" s="244"/>
      <c r="G2" s="245" t="s">
        <v>2</v>
      </c>
      <c r="H2" s="246" t="str">
        <f>'Notas a los Edos Financieros'!D2</f>
        <v>Periodicidad</v>
      </c>
      <c r="I2" s="247"/>
      <c r="J2" s="170"/>
    </row>
    <row r="3" spans="1:10" ht="18.95" customHeight="1" x14ac:dyDescent="0.2">
      <c r="A3" s="243" t="str">
        <f>'Notas a los Edos Financieros'!A3</f>
        <v>Correspondiente del 1 de Enero al 31 de diciembre de 2023</v>
      </c>
      <c r="B3" s="244"/>
      <c r="C3" s="244"/>
      <c r="D3" s="244"/>
      <c r="E3" s="244"/>
      <c r="F3" s="244"/>
      <c r="G3" s="245" t="s">
        <v>4</v>
      </c>
      <c r="H3" s="246" t="str">
        <f>'Notas a los Edos Financieros'!D3</f>
        <v>Corte</v>
      </c>
      <c r="I3" s="247"/>
      <c r="J3" s="170"/>
    </row>
    <row r="4" spans="1:10" x14ac:dyDescent="0.2">
      <c r="A4" s="248" t="s">
        <v>66</v>
      </c>
      <c r="B4" s="249"/>
      <c r="C4" s="249"/>
      <c r="D4" s="249"/>
      <c r="E4" s="249"/>
      <c r="F4" s="249"/>
      <c r="G4" s="249"/>
      <c r="H4" s="249"/>
      <c r="I4" s="247"/>
      <c r="J4" s="170"/>
    </row>
    <row r="5" spans="1:10" ht="12" thickBot="1" x14ac:dyDescent="0.25">
      <c r="A5" s="250"/>
      <c r="B5" s="178"/>
      <c r="C5" s="178"/>
      <c r="D5" s="178"/>
      <c r="E5" s="178"/>
      <c r="F5" s="178"/>
      <c r="G5" s="178"/>
      <c r="H5" s="178"/>
      <c r="I5" s="178"/>
      <c r="J5" s="180"/>
    </row>
    <row r="6" spans="1:10" x14ac:dyDescent="0.2">
      <c r="A6" s="251"/>
      <c r="B6" s="241"/>
      <c r="C6" s="241"/>
      <c r="D6" s="241"/>
      <c r="E6" s="241"/>
      <c r="F6" s="241"/>
      <c r="G6" s="241"/>
      <c r="H6" s="241"/>
      <c r="I6" s="241"/>
      <c r="J6" s="242"/>
    </row>
    <row r="7" spans="1:10" ht="24.95" customHeight="1" x14ac:dyDescent="0.2">
      <c r="A7" s="252" t="s">
        <v>68</v>
      </c>
      <c r="B7" s="253" t="s">
        <v>575</v>
      </c>
      <c r="C7" s="254" t="s">
        <v>576</v>
      </c>
      <c r="D7" s="254" t="s">
        <v>577</v>
      </c>
      <c r="E7" s="254" t="s">
        <v>578</v>
      </c>
      <c r="F7" s="254" t="s">
        <v>579</v>
      </c>
      <c r="G7" s="254" t="s">
        <v>580</v>
      </c>
      <c r="H7" s="254" t="s">
        <v>581</v>
      </c>
      <c r="I7" s="254" t="s">
        <v>582</v>
      </c>
      <c r="J7" s="255" t="s">
        <v>583</v>
      </c>
    </row>
    <row r="8" spans="1:10" s="42" customFormat="1" x14ac:dyDescent="0.2">
      <c r="A8" s="188">
        <v>7000</v>
      </c>
      <c r="B8" s="256" t="s">
        <v>584</v>
      </c>
      <c r="C8" s="256"/>
      <c r="D8" s="256"/>
      <c r="E8" s="256"/>
      <c r="F8" s="256"/>
      <c r="G8" s="256"/>
      <c r="H8" s="256"/>
      <c r="I8" s="256"/>
      <c r="J8" s="257"/>
    </row>
    <row r="9" spans="1:10" x14ac:dyDescent="0.2">
      <c r="A9" s="169">
        <v>7110</v>
      </c>
      <c r="B9" s="247" t="s">
        <v>580</v>
      </c>
      <c r="C9" s="258">
        <v>0</v>
      </c>
      <c r="D9" s="258">
        <v>0</v>
      </c>
      <c r="E9" s="258">
        <v>0</v>
      </c>
      <c r="F9" s="258">
        <v>0</v>
      </c>
      <c r="G9" s="247"/>
      <c r="H9" s="247"/>
      <c r="I9" s="247"/>
      <c r="J9" s="170"/>
    </row>
    <row r="10" spans="1:10" x14ac:dyDescent="0.2">
      <c r="A10" s="169">
        <v>7120</v>
      </c>
      <c r="B10" s="247" t="s">
        <v>585</v>
      </c>
      <c r="C10" s="258">
        <v>0</v>
      </c>
      <c r="D10" s="258">
        <v>0</v>
      </c>
      <c r="E10" s="258">
        <v>0</v>
      </c>
      <c r="F10" s="258">
        <v>0</v>
      </c>
      <c r="G10" s="247"/>
      <c r="H10" s="247"/>
      <c r="I10" s="247"/>
      <c r="J10" s="170"/>
    </row>
    <row r="11" spans="1:10" x14ac:dyDescent="0.2">
      <c r="A11" s="169">
        <v>7130</v>
      </c>
      <c r="B11" s="247" t="s">
        <v>586</v>
      </c>
      <c r="C11" s="258">
        <v>0</v>
      </c>
      <c r="D11" s="258">
        <v>0</v>
      </c>
      <c r="E11" s="258">
        <v>0</v>
      </c>
      <c r="F11" s="258">
        <v>0</v>
      </c>
      <c r="G11" s="247"/>
      <c r="H11" s="247"/>
      <c r="I11" s="247"/>
      <c r="J11" s="170"/>
    </row>
    <row r="12" spans="1:10" x14ac:dyDescent="0.2">
      <c r="A12" s="169">
        <v>7140</v>
      </c>
      <c r="B12" s="247" t="s">
        <v>587</v>
      </c>
      <c r="C12" s="258">
        <v>0</v>
      </c>
      <c r="D12" s="258">
        <v>0</v>
      </c>
      <c r="E12" s="258">
        <v>0</v>
      </c>
      <c r="F12" s="258">
        <v>0</v>
      </c>
      <c r="G12" s="247"/>
      <c r="H12" s="247"/>
      <c r="I12" s="247"/>
      <c r="J12" s="170"/>
    </row>
    <row r="13" spans="1:10" x14ac:dyDescent="0.2">
      <c r="A13" s="169">
        <v>7150</v>
      </c>
      <c r="B13" s="247" t="s">
        <v>588</v>
      </c>
      <c r="C13" s="258">
        <v>0</v>
      </c>
      <c r="D13" s="258">
        <v>0</v>
      </c>
      <c r="E13" s="258">
        <v>0</v>
      </c>
      <c r="F13" s="258">
        <v>0</v>
      </c>
      <c r="G13" s="247"/>
      <c r="H13" s="247"/>
      <c r="I13" s="247"/>
      <c r="J13" s="170"/>
    </row>
    <row r="14" spans="1:10" x14ac:dyDescent="0.2">
      <c r="A14" s="169">
        <v>7160</v>
      </c>
      <c r="B14" s="247" t="s">
        <v>589</v>
      </c>
      <c r="C14" s="258">
        <v>0</v>
      </c>
      <c r="D14" s="258">
        <v>0</v>
      </c>
      <c r="E14" s="258">
        <v>0</v>
      </c>
      <c r="F14" s="258">
        <v>0</v>
      </c>
      <c r="G14" s="247"/>
      <c r="H14" s="247"/>
      <c r="I14" s="247"/>
      <c r="J14" s="170"/>
    </row>
    <row r="15" spans="1:10" x14ac:dyDescent="0.2">
      <c r="A15" s="169">
        <v>7210</v>
      </c>
      <c r="B15" s="247" t="s">
        <v>590</v>
      </c>
      <c r="C15" s="258">
        <v>0</v>
      </c>
      <c r="D15" s="258">
        <v>0</v>
      </c>
      <c r="E15" s="258">
        <v>0</v>
      </c>
      <c r="F15" s="258">
        <v>0</v>
      </c>
      <c r="G15" s="247"/>
      <c r="H15" s="247"/>
      <c r="I15" s="247"/>
      <c r="J15" s="170"/>
    </row>
    <row r="16" spans="1:10" x14ac:dyDescent="0.2">
      <c r="A16" s="169">
        <v>7220</v>
      </c>
      <c r="B16" s="247" t="s">
        <v>591</v>
      </c>
      <c r="C16" s="258">
        <v>0</v>
      </c>
      <c r="D16" s="258">
        <v>0</v>
      </c>
      <c r="E16" s="258">
        <v>0</v>
      </c>
      <c r="F16" s="258">
        <v>0</v>
      </c>
      <c r="G16" s="247"/>
      <c r="H16" s="247"/>
      <c r="I16" s="247"/>
      <c r="J16" s="170"/>
    </row>
    <row r="17" spans="1:10" x14ac:dyDescent="0.2">
      <c r="A17" s="169">
        <v>7230</v>
      </c>
      <c r="B17" s="247" t="s">
        <v>592</v>
      </c>
      <c r="C17" s="258">
        <v>0</v>
      </c>
      <c r="D17" s="258">
        <v>0</v>
      </c>
      <c r="E17" s="258">
        <v>0</v>
      </c>
      <c r="F17" s="258">
        <v>0</v>
      </c>
      <c r="G17" s="247"/>
      <c r="H17" s="247"/>
      <c r="I17" s="247"/>
      <c r="J17" s="170"/>
    </row>
    <row r="18" spans="1:10" x14ac:dyDescent="0.2">
      <c r="A18" s="169">
        <v>7240</v>
      </c>
      <c r="B18" s="247" t="s">
        <v>593</v>
      </c>
      <c r="C18" s="258">
        <v>0</v>
      </c>
      <c r="D18" s="258">
        <v>0</v>
      </c>
      <c r="E18" s="258">
        <v>0</v>
      </c>
      <c r="F18" s="258">
        <v>0</v>
      </c>
      <c r="G18" s="247"/>
      <c r="H18" s="247"/>
      <c r="I18" s="247"/>
      <c r="J18" s="170"/>
    </row>
    <row r="19" spans="1:10" x14ac:dyDescent="0.2">
      <c r="A19" s="169">
        <v>7250</v>
      </c>
      <c r="B19" s="247" t="s">
        <v>594</v>
      </c>
      <c r="C19" s="258">
        <v>0</v>
      </c>
      <c r="D19" s="258">
        <v>0</v>
      </c>
      <c r="E19" s="258">
        <v>0</v>
      </c>
      <c r="F19" s="258">
        <v>0</v>
      </c>
      <c r="G19" s="247"/>
      <c r="H19" s="247"/>
      <c r="I19" s="247"/>
      <c r="J19" s="170"/>
    </row>
    <row r="20" spans="1:10" x14ac:dyDescent="0.2">
      <c r="A20" s="169">
        <v>7260</v>
      </c>
      <c r="B20" s="247" t="s">
        <v>595</v>
      </c>
      <c r="C20" s="258">
        <v>0</v>
      </c>
      <c r="D20" s="258">
        <v>0</v>
      </c>
      <c r="E20" s="258">
        <v>0</v>
      </c>
      <c r="F20" s="258">
        <v>0</v>
      </c>
      <c r="G20" s="247"/>
      <c r="H20" s="247"/>
      <c r="I20" s="247"/>
      <c r="J20" s="170"/>
    </row>
    <row r="21" spans="1:10" x14ac:dyDescent="0.2">
      <c r="A21" s="169">
        <v>7310</v>
      </c>
      <c r="B21" s="247" t="s">
        <v>596</v>
      </c>
      <c r="C21" s="258">
        <v>0</v>
      </c>
      <c r="D21" s="258">
        <v>0</v>
      </c>
      <c r="E21" s="258">
        <v>0</v>
      </c>
      <c r="F21" s="258">
        <v>0</v>
      </c>
      <c r="G21" s="247"/>
      <c r="H21" s="247"/>
      <c r="I21" s="247"/>
      <c r="J21" s="170"/>
    </row>
    <row r="22" spans="1:10" x14ac:dyDescent="0.2">
      <c r="A22" s="169">
        <v>7320</v>
      </c>
      <c r="B22" s="247" t="s">
        <v>597</v>
      </c>
      <c r="C22" s="258">
        <v>0</v>
      </c>
      <c r="D22" s="258">
        <v>0</v>
      </c>
      <c r="E22" s="258">
        <v>0</v>
      </c>
      <c r="F22" s="258">
        <v>0</v>
      </c>
      <c r="G22" s="247"/>
      <c r="H22" s="247"/>
      <c r="I22" s="247"/>
      <c r="J22" s="170"/>
    </row>
    <row r="23" spans="1:10" x14ac:dyDescent="0.2">
      <c r="A23" s="169">
        <v>7330</v>
      </c>
      <c r="B23" s="247" t="s">
        <v>598</v>
      </c>
      <c r="C23" s="258">
        <v>0</v>
      </c>
      <c r="D23" s="258">
        <v>0</v>
      </c>
      <c r="E23" s="258">
        <v>0</v>
      </c>
      <c r="F23" s="258">
        <v>0</v>
      </c>
      <c r="G23" s="247"/>
      <c r="H23" s="247"/>
      <c r="I23" s="247"/>
      <c r="J23" s="170"/>
    </row>
    <row r="24" spans="1:10" x14ac:dyDescent="0.2">
      <c r="A24" s="169">
        <v>7340</v>
      </c>
      <c r="B24" s="247" t="s">
        <v>599</v>
      </c>
      <c r="C24" s="258">
        <v>0</v>
      </c>
      <c r="D24" s="258">
        <v>0</v>
      </c>
      <c r="E24" s="258">
        <v>0</v>
      </c>
      <c r="F24" s="258">
        <v>0</v>
      </c>
      <c r="G24" s="247"/>
      <c r="H24" s="247"/>
      <c r="I24" s="247"/>
      <c r="J24" s="170"/>
    </row>
    <row r="25" spans="1:10" x14ac:dyDescent="0.2">
      <c r="A25" s="169">
        <v>7350</v>
      </c>
      <c r="B25" s="247" t="s">
        <v>600</v>
      </c>
      <c r="C25" s="258">
        <v>0</v>
      </c>
      <c r="D25" s="258">
        <v>0</v>
      </c>
      <c r="E25" s="258">
        <v>0</v>
      </c>
      <c r="F25" s="258">
        <v>0</v>
      </c>
      <c r="G25" s="247"/>
      <c r="H25" s="247"/>
      <c r="I25" s="247"/>
      <c r="J25" s="170"/>
    </row>
    <row r="26" spans="1:10" x14ac:dyDescent="0.2">
      <c r="A26" s="169">
        <v>7360</v>
      </c>
      <c r="B26" s="247" t="s">
        <v>601</v>
      </c>
      <c r="C26" s="258">
        <v>0</v>
      </c>
      <c r="D26" s="258">
        <v>0</v>
      </c>
      <c r="E26" s="258">
        <v>0</v>
      </c>
      <c r="F26" s="258">
        <v>0</v>
      </c>
      <c r="G26" s="247"/>
      <c r="H26" s="247"/>
      <c r="I26" s="247"/>
      <c r="J26" s="170"/>
    </row>
    <row r="27" spans="1:10" x14ac:dyDescent="0.2">
      <c r="A27" s="169">
        <v>7410</v>
      </c>
      <c r="B27" s="247" t="s">
        <v>602</v>
      </c>
      <c r="C27" s="258">
        <v>0</v>
      </c>
      <c r="D27" s="258">
        <v>0</v>
      </c>
      <c r="E27" s="258">
        <v>0</v>
      </c>
      <c r="F27" s="258">
        <v>0</v>
      </c>
      <c r="G27" s="247"/>
      <c r="H27" s="247"/>
      <c r="I27" s="247"/>
      <c r="J27" s="170"/>
    </row>
    <row r="28" spans="1:10" x14ac:dyDescent="0.2">
      <c r="A28" s="169">
        <v>7420</v>
      </c>
      <c r="B28" s="247" t="s">
        <v>603</v>
      </c>
      <c r="C28" s="258">
        <v>0</v>
      </c>
      <c r="D28" s="258">
        <v>0</v>
      </c>
      <c r="E28" s="258">
        <v>0</v>
      </c>
      <c r="F28" s="258">
        <v>0</v>
      </c>
      <c r="G28" s="247"/>
      <c r="H28" s="247"/>
      <c r="I28" s="247"/>
      <c r="J28" s="170"/>
    </row>
    <row r="29" spans="1:10" x14ac:dyDescent="0.2">
      <c r="A29" s="169">
        <v>7510</v>
      </c>
      <c r="B29" s="247" t="s">
        <v>604</v>
      </c>
      <c r="C29" s="258">
        <v>0</v>
      </c>
      <c r="D29" s="258">
        <v>0</v>
      </c>
      <c r="E29" s="258">
        <v>0</v>
      </c>
      <c r="F29" s="258">
        <v>0</v>
      </c>
      <c r="G29" s="247"/>
      <c r="H29" s="247"/>
      <c r="I29" s="247"/>
      <c r="J29" s="170"/>
    </row>
    <row r="30" spans="1:10" x14ac:dyDescent="0.2">
      <c r="A30" s="169">
        <v>7520</v>
      </c>
      <c r="B30" s="247" t="s">
        <v>605</v>
      </c>
      <c r="C30" s="258">
        <v>0</v>
      </c>
      <c r="D30" s="258">
        <v>0</v>
      </c>
      <c r="E30" s="258">
        <v>0</v>
      </c>
      <c r="F30" s="258">
        <v>0</v>
      </c>
      <c r="G30" s="247"/>
      <c r="H30" s="247"/>
      <c r="I30" s="247"/>
      <c r="J30" s="170"/>
    </row>
    <row r="31" spans="1:10" x14ac:dyDescent="0.2">
      <c r="A31" s="169">
        <v>7610</v>
      </c>
      <c r="B31" s="247" t="s">
        <v>606</v>
      </c>
      <c r="C31" s="258">
        <v>0</v>
      </c>
      <c r="D31" s="258">
        <v>0</v>
      </c>
      <c r="E31" s="258">
        <v>0</v>
      </c>
      <c r="F31" s="258">
        <v>0</v>
      </c>
      <c r="G31" s="247"/>
      <c r="H31" s="247"/>
      <c r="I31" s="247"/>
      <c r="J31" s="170"/>
    </row>
    <row r="32" spans="1:10" x14ac:dyDescent="0.2">
      <c r="A32" s="169">
        <v>7620</v>
      </c>
      <c r="B32" s="247" t="s">
        <v>607</v>
      </c>
      <c r="C32" s="258">
        <v>0</v>
      </c>
      <c r="D32" s="258">
        <v>0</v>
      </c>
      <c r="E32" s="258">
        <v>0</v>
      </c>
      <c r="F32" s="258">
        <v>0</v>
      </c>
      <c r="G32" s="247"/>
      <c r="H32" s="247"/>
      <c r="I32" s="247"/>
      <c r="J32" s="170"/>
    </row>
    <row r="33" spans="1:10" x14ac:dyDescent="0.2">
      <c r="A33" s="169">
        <v>7630</v>
      </c>
      <c r="B33" s="247" t="s">
        <v>608</v>
      </c>
      <c r="C33" s="258">
        <v>0</v>
      </c>
      <c r="D33" s="258">
        <v>0</v>
      </c>
      <c r="E33" s="258">
        <v>0</v>
      </c>
      <c r="F33" s="258">
        <v>0</v>
      </c>
      <c r="G33" s="247"/>
      <c r="H33" s="247"/>
      <c r="I33" s="247"/>
      <c r="J33" s="170"/>
    </row>
    <row r="34" spans="1:10" x14ac:dyDescent="0.2">
      <c r="A34" s="169">
        <v>7640</v>
      </c>
      <c r="B34" s="247" t="s">
        <v>609</v>
      </c>
      <c r="C34" s="258">
        <v>0</v>
      </c>
      <c r="D34" s="258">
        <v>0</v>
      </c>
      <c r="E34" s="258">
        <v>0</v>
      </c>
      <c r="F34" s="258">
        <v>0</v>
      </c>
      <c r="G34" s="247"/>
      <c r="H34" s="247"/>
      <c r="I34" s="247"/>
      <c r="J34" s="170"/>
    </row>
    <row r="35" spans="1:10" s="42" customFormat="1" x14ac:dyDescent="0.2">
      <c r="A35" s="188">
        <v>8000</v>
      </c>
      <c r="B35" s="256" t="s">
        <v>610</v>
      </c>
      <c r="C35" s="256"/>
      <c r="D35" s="256"/>
      <c r="E35" s="256"/>
      <c r="F35" s="256"/>
      <c r="G35" s="256"/>
      <c r="H35" s="256"/>
      <c r="I35" s="256"/>
      <c r="J35" s="257"/>
    </row>
    <row r="36" spans="1:10" x14ac:dyDescent="0.2">
      <c r="A36" s="169">
        <v>8110</v>
      </c>
      <c r="B36" s="247" t="s">
        <v>611</v>
      </c>
      <c r="C36" s="258">
        <v>0</v>
      </c>
      <c r="D36" s="258">
        <v>30613585.100000001</v>
      </c>
      <c r="E36" s="258">
        <v>-30613585.100000001</v>
      </c>
      <c r="F36" s="258">
        <v>0</v>
      </c>
      <c r="G36" s="247"/>
      <c r="H36" s="247"/>
      <c r="I36" s="247"/>
      <c r="J36" s="170"/>
    </row>
    <row r="37" spans="1:10" x14ac:dyDescent="0.2">
      <c r="A37" s="169">
        <v>8120</v>
      </c>
      <c r="B37" s="247" t="s">
        <v>612</v>
      </c>
      <c r="C37" s="258">
        <v>0</v>
      </c>
      <c r="D37" s="258">
        <v>30613585.100000001</v>
      </c>
      <c r="E37" s="258">
        <v>-30613585.100000001</v>
      </c>
      <c r="F37" s="258">
        <v>0</v>
      </c>
      <c r="G37" s="247"/>
      <c r="H37" s="247"/>
      <c r="I37" s="247"/>
      <c r="J37" s="170"/>
    </row>
    <row r="38" spans="1:10" x14ac:dyDescent="0.2">
      <c r="A38" s="169">
        <v>8130</v>
      </c>
      <c r="B38" s="247" t="s">
        <v>613</v>
      </c>
      <c r="C38" s="258">
        <v>0</v>
      </c>
      <c r="D38" s="258">
        <v>0</v>
      </c>
      <c r="E38" s="258">
        <v>0</v>
      </c>
      <c r="F38" s="258">
        <v>0</v>
      </c>
      <c r="G38" s="247"/>
      <c r="H38" s="247"/>
      <c r="I38" s="247"/>
      <c r="J38" s="170"/>
    </row>
    <row r="39" spans="1:10" x14ac:dyDescent="0.2">
      <c r="A39" s="169">
        <v>8140</v>
      </c>
      <c r="B39" s="247" t="s">
        <v>614</v>
      </c>
      <c r="C39" s="258">
        <v>0</v>
      </c>
      <c r="D39" s="258">
        <v>0</v>
      </c>
      <c r="E39" s="258">
        <v>0</v>
      </c>
      <c r="F39" s="258">
        <v>0</v>
      </c>
      <c r="G39" s="247"/>
      <c r="H39" s="247"/>
      <c r="I39" s="247"/>
      <c r="J39" s="170"/>
    </row>
    <row r="40" spans="1:10" x14ac:dyDescent="0.2">
      <c r="A40" s="169">
        <v>8150</v>
      </c>
      <c r="B40" s="247" t="s">
        <v>615</v>
      </c>
      <c r="C40" s="258">
        <v>0</v>
      </c>
      <c r="D40" s="258">
        <v>42610660.039999999</v>
      </c>
      <c r="E40" s="258">
        <v>-42610660.039999999</v>
      </c>
      <c r="F40" s="258">
        <v>0</v>
      </c>
      <c r="G40" s="247"/>
      <c r="H40" s="247"/>
      <c r="I40" s="247"/>
      <c r="J40" s="170"/>
    </row>
    <row r="41" spans="1:10" x14ac:dyDescent="0.2">
      <c r="A41" s="169">
        <v>8210</v>
      </c>
      <c r="B41" s="247" t="s">
        <v>616</v>
      </c>
      <c r="C41" s="258">
        <v>0</v>
      </c>
      <c r="D41" s="258">
        <v>29064105.41</v>
      </c>
      <c r="E41" s="258">
        <v>-29064105.41</v>
      </c>
      <c r="F41" s="258">
        <v>0</v>
      </c>
      <c r="G41" s="247"/>
      <c r="H41" s="247"/>
      <c r="I41" s="247"/>
      <c r="J41" s="170"/>
    </row>
    <row r="42" spans="1:10" x14ac:dyDescent="0.2">
      <c r="A42" s="169">
        <v>8220</v>
      </c>
      <c r="B42" s="247" t="s">
        <v>617</v>
      </c>
      <c r="C42" s="258">
        <v>0</v>
      </c>
      <c r="D42" s="258">
        <v>33863512.579999998</v>
      </c>
      <c r="E42" s="258">
        <v>-33863512.579999998</v>
      </c>
      <c r="F42" s="258">
        <v>0</v>
      </c>
      <c r="G42" s="247"/>
      <c r="H42" s="247"/>
      <c r="I42" s="247"/>
      <c r="J42" s="170"/>
    </row>
    <row r="43" spans="1:10" x14ac:dyDescent="0.2">
      <c r="A43" s="169">
        <v>8230</v>
      </c>
      <c r="B43" s="247" t="s">
        <v>618</v>
      </c>
      <c r="C43" s="258">
        <v>0</v>
      </c>
      <c r="D43" s="258">
        <v>4691441.97</v>
      </c>
      <c r="E43" s="258">
        <v>-4691441.97</v>
      </c>
      <c r="F43" s="258">
        <v>0</v>
      </c>
      <c r="G43" s="247"/>
      <c r="H43" s="247"/>
      <c r="I43" s="247"/>
      <c r="J43" s="170"/>
    </row>
    <row r="44" spans="1:10" x14ac:dyDescent="0.2">
      <c r="A44" s="169">
        <v>8240</v>
      </c>
      <c r="B44" s="247" t="s">
        <v>619</v>
      </c>
      <c r="C44" s="258">
        <v>0</v>
      </c>
      <c r="D44" s="258">
        <v>20942533.969999999</v>
      </c>
      <c r="E44" s="258">
        <v>-20942533.969999999</v>
      </c>
      <c r="F44" s="258">
        <v>0</v>
      </c>
      <c r="G44" s="247"/>
      <c r="H44" s="247"/>
      <c r="I44" s="247"/>
      <c r="J44" s="170"/>
    </row>
    <row r="45" spans="1:10" x14ac:dyDescent="0.2">
      <c r="A45" s="169">
        <v>8250</v>
      </c>
      <c r="B45" s="247" t="s">
        <v>620</v>
      </c>
      <c r="C45" s="258">
        <v>0</v>
      </c>
      <c r="D45" s="258">
        <v>63375403.560000002</v>
      </c>
      <c r="E45" s="258">
        <v>-63375403.560000002</v>
      </c>
      <c r="F45" s="258">
        <v>0</v>
      </c>
      <c r="G45" s="247"/>
      <c r="H45" s="247"/>
      <c r="I45" s="247"/>
      <c r="J45" s="170"/>
    </row>
    <row r="46" spans="1:10" x14ac:dyDescent="0.2">
      <c r="A46" s="169">
        <v>8260</v>
      </c>
      <c r="B46" s="247" t="s">
        <v>621</v>
      </c>
      <c r="C46" s="258">
        <v>0</v>
      </c>
      <c r="D46" s="258">
        <v>9789257.0800000001</v>
      </c>
      <c r="E46" s="258">
        <v>-9789257.0800000001</v>
      </c>
      <c r="F46" s="258">
        <v>0</v>
      </c>
      <c r="G46" s="247"/>
      <c r="H46" s="247"/>
      <c r="I46" s="247"/>
      <c r="J46" s="170"/>
    </row>
    <row r="47" spans="1:10" x14ac:dyDescent="0.2">
      <c r="A47" s="169">
        <v>8270</v>
      </c>
      <c r="B47" s="247" t="s">
        <v>622</v>
      </c>
      <c r="C47" s="258">
        <v>0</v>
      </c>
      <c r="D47" s="258">
        <v>33363185.16</v>
      </c>
      <c r="E47" s="258">
        <v>-33363185.16</v>
      </c>
      <c r="F47" s="258">
        <v>0</v>
      </c>
      <c r="G47" s="247"/>
      <c r="H47" s="247"/>
      <c r="I47" s="247"/>
      <c r="J47" s="170"/>
    </row>
    <row r="48" spans="1:10" ht="12" thickBot="1" x14ac:dyDescent="0.25">
      <c r="A48" s="259"/>
      <c r="B48" s="178"/>
      <c r="C48" s="178"/>
      <c r="D48" s="178"/>
      <c r="E48" s="178"/>
      <c r="F48" s="178"/>
      <c r="G48" s="178"/>
      <c r="H48" s="178"/>
      <c r="I48" s="178"/>
      <c r="J48" s="180"/>
    </row>
    <row r="49" spans="1:4" x14ac:dyDescent="0.2">
      <c r="A49" s="97"/>
      <c r="B49" s="32" t="s">
        <v>64</v>
      </c>
    </row>
    <row r="51" spans="1:4" x14ac:dyDescent="0.2">
      <c r="B51" s="107" t="s">
        <v>652</v>
      </c>
      <c r="C51" s="107" t="s">
        <v>653</v>
      </c>
      <c r="D51" s="32"/>
    </row>
    <row r="52" spans="1:4" x14ac:dyDescent="0.2">
      <c r="B52" s="107"/>
      <c r="C52" s="107"/>
      <c r="D52" s="32"/>
    </row>
    <row r="53" spans="1:4" x14ac:dyDescent="0.2">
      <c r="B53" s="107"/>
      <c r="C53" s="107"/>
      <c r="D53" s="32"/>
    </row>
    <row r="54" spans="1:4" x14ac:dyDescent="0.2">
      <c r="B54" s="107"/>
      <c r="C54" s="107"/>
      <c r="D54" s="32"/>
    </row>
    <row r="55" spans="1:4" x14ac:dyDescent="0.2">
      <c r="B55" s="107" t="s">
        <v>654</v>
      </c>
      <c r="C55" s="107" t="s">
        <v>655</v>
      </c>
      <c r="D5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91" t="s">
        <v>205</v>
      </c>
      <c r="C1" s="92"/>
      <c r="D1" s="92"/>
      <c r="E1" s="93"/>
    </row>
    <row r="2" spans="1:8" ht="15" customHeight="1" x14ac:dyDescent="0.2">
      <c r="A2" s="3" t="s">
        <v>623</v>
      </c>
    </row>
    <row r="3" spans="1:8" x14ac:dyDescent="0.2">
      <c r="A3" s="1"/>
    </row>
    <row r="4" spans="1:8" s="6" customFormat="1" x14ac:dyDescent="0.2">
      <c r="A4" s="5" t="s">
        <v>624</v>
      </c>
    </row>
    <row r="5" spans="1:8" s="6" customFormat="1" ht="39.950000000000003" customHeight="1" x14ac:dyDescent="0.2">
      <c r="A5" s="235" t="s">
        <v>625</v>
      </c>
      <c r="B5" s="235"/>
      <c r="C5" s="235"/>
      <c r="D5" s="235"/>
      <c r="E5" s="23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626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42" t="s">
        <v>584</v>
      </c>
      <c r="B9" s="8"/>
      <c r="C9" s="8"/>
      <c r="D9" s="8"/>
    </row>
    <row r="10" spans="1:8" s="6" customFormat="1" ht="26.1" customHeight="1" x14ac:dyDescent="0.2">
      <c r="A10" s="88" t="s">
        <v>627</v>
      </c>
      <c r="B10" s="236" t="s">
        <v>628</v>
      </c>
      <c r="C10" s="236"/>
      <c r="D10" s="236"/>
      <c r="E10" s="236"/>
    </row>
    <row r="11" spans="1:8" s="6" customFormat="1" ht="12.95" customHeight="1" x14ac:dyDescent="0.2">
      <c r="A11" s="89" t="s">
        <v>629</v>
      </c>
      <c r="B11" s="9" t="s">
        <v>630</v>
      </c>
      <c r="C11" s="9"/>
      <c r="D11" s="9"/>
      <c r="E11" s="9"/>
    </row>
    <row r="12" spans="1:8" s="6" customFormat="1" ht="26.1" customHeight="1" x14ac:dyDescent="0.2">
      <c r="A12" s="89" t="s">
        <v>631</v>
      </c>
      <c r="B12" s="236" t="s">
        <v>632</v>
      </c>
      <c r="C12" s="236"/>
      <c r="D12" s="236"/>
      <c r="E12" s="236"/>
    </row>
    <row r="13" spans="1:8" s="6" customFormat="1" ht="26.1" customHeight="1" x14ac:dyDescent="0.2">
      <c r="A13" s="89" t="s">
        <v>633</v>
      </c>
      <c r="B13" s="236" t="s">
        <v>634</v>
      </c>
      <c r="C13" s="236"/>
      <c r="D13" s="236"/>
      <c r="E13" s="23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88" t="s">
        <v>635</v>
      </c>
      <c r="B15" s="9" t="s">
        <v>636</v>
      </c>
    </row>
    <row r="16" spans="1:8" s="6" customFormat="1" ht="12.95" customHeight="1" x14ac:dyDescent="0.2">
      <c r="A16" s="89" t="s">
        <v>637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42" t="s">
        <v>610</v>
      </c>
    </row>
    <row r="19" spans="1:4" s="6" customFormat="1" ht="12.95" customHeight="1" x14ac:dyDescent="0.2">
      <c r="A19" s="90" t="s">
        <v>638</v>
      </c>
    </row>
    <row r="20" spans="1:4" s="6" customFormat="1" ht="12.95" customHeight="1" x14ac:dyDescent="0.2">
      <c r="A20" s="90" t="s">
        <v>639</v>
      </c>
    </row>
    <row r="21" spans="1:4" s="6" customFormat="1" x14ac:dyDescent="0.2">
      <c r="A21" s="8"/>
    </row>
    <row r="22" spans="1:4" s="6" customFormat="1" x14ac:dyDescent="0.2">
      <c r="A22" s="8" t="s">
        <v>640</v>
      </c>
      <c r="B22" s="8"/>
      <c r="C22" s="8"/>
      <c r="D22" s="8"/>
    </row>
    <row r="23" spans="1:4" s="6" customFormat="1" x14ac:dyDescent="0.2">
      <c r="A23" s="8" t="s">
        <v>641</v>
      </c>
      <c r="B23" s="8"/>
      <c r="C23" s="8"/>
      <c r="D23" s="8"/>
    </row>
    <row r="24" spans="1:4" s="6" customFormat="1" x14ac:dyDescent="0.2">
      <c r="A24" s="8" t="s">
        <v>642</v>
      </c>
      <c r="B24" s="8"/>
      <c r="C24" s="8"/>
      <c r="D24" s="8"/>
    </row>
    <row r="25" spans="1:4" s="6" customFormat="1" x14ac:dyDescent="0.2">
      <c r="A25" s="8" t="s">
        <v>643</v>
      </c>
      <c r="B25" s="8"/>
      <c r="C25" s="8"/>
      <c r="D25" s="8"/>
    </row>
    <row r="26" spans="1:4" s="6" customFormat="1" x14ac:dyDescent="0.2">
      <c r="A26" s="8" t="s">
        <v>644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645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94" t="s">
        <v>646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1"/>
  <sheetViews>
    <sheetView topLeftCell="A4" zoomScaleNormal="100" workbookViewId="0">
      <selection activeCell="A4" sqref="A4:H142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4.5703125" style="32" customWidth="1"/>
    <col min="6" max="6" width="22.85546875" style="32" customWidth="1"/>
    <col min="7" max="8" width="16.85546875" style="32" customWidth="1"/>
    <col min="9" max="16384" width="9.140625" style="32"/>
  </cols>
  <sheetData>
    <row r="1" spans="1:8" s="29" customFormat="1" ht="18.95" customHeight="1" x14ac:dyDescent="0.25">
      <c r="A1" s="208" t="str">
        <f>'Notas a los Edos Financieros'!A1</f>
        <v>Sistema Municipal de Agua Potable y Alcantarillado para el Municipio de Salvatierra, Gto.</v>
      </c>
      <c r="B1" s="209"/>
      <c r="C1" s="209"/>
      <c r="D1" s="209"/>
      <c r="E1" s="209"/>
      <c r="F1" s="209"/>
      <c r="G1" s="119" t="s">
        <v>0</v>
      </c>
      <c r="H1" s="120" t="str">
        <f>'Notas a los Edos Financieros'!D1</f>
        <v>Ejercicio</v>
      </c>
    </row>
    <row r="2" spans="1:8" s="29" customFormat="1" ht="18.95" customHeight="1" x14ac:dyDescent="0.25">
      <c r="A2" s="208" t="s">
        <v>65</v>
      </c>
      <c r="B2" s="209"/>
      <c r="C2" s="209"/>
      <c r="D2" s="209"/>
      <c r="E2" s="209"/>
      <c r="F2" s="209"/>
      <c r="G2" s="119" t="s">
        <v>2</v>
      </c>
      <c r="H2" s="120" t="str">
        <f>'Notas a los Edos Financieros'!D2</f>
        <v>Periodicidad</v>
      </c>
    </row>
    <row r="3" spans="1:8" s="29" customFormat="1" ht="18.95" customHeight="1" thickBot="1" x14ac:dyDescent="0.3">
      <c r="A3" s="208" t="str">
        <f>'Notas a los Edos Financieros'!A3</f>
        <v>Correspondiente del 1 de Enero al 31 de diciembre de 2023</v>
      </c>
      <c r="B3" s="209"/>
      <c r="C3" s="209"/>
      <c r="D3" s="209"/>
      <c r="E3" s="209"/>
      <c r="F3" s="209"/>
      <c r="G3" s="119" t="s">
        <v>4</v>
      </c>
      <c r="H3" s="120" t="str">
        <f>'Notas a los Edos Financieros'!D3</f>
        <v>Corte</v>
      </c>
    </row>
    <row r="4" spans="1:8" x14ac:dyDescent="0.2">
      <c r="A4" s="121" t="s">
        <v>66</v>
      </c>
      <c r="B4" s="122"/>
      <c r="C4" s="122"/>
      <c r="D4" s="122"/>
      <c r="E4" s="122"/>
      <c r="F4" s="122"/>
      <c r="G4" s="122"/>
      <c r="H4" s="123"/>
    </row>
    <row r="5" spans="1:8" x14ac:dyDescent="0.2">
      <c r="A5" s="124"/>
      <c r="H5" s="125"/>
    </row>
    <row r="6" spans="1:8" x14ac:dyDescent="0.2">
      <c r="A6" s="126" t="s">
        <v>67</v>
      </c>
      <c r="B6" s="31"/>
      <c r="C6" s="31"/>
      <c r="D6" s="31"/>
      <c r="E6" s="31"/>
      <c r="F6" s="31"/>
      <c r="G6" s="31"/>
      <c r="H6" s="127"/>
    </row>
    <row r="7" spans="1:8" x14ac:dyDescent="0.2">
      <c r="A7" s="128" t="s">
        <v>68</v>
      </c>
      <c r="B7" s="129" t="s">
        <v>69</v>
      </c>
      <c r="C7" s="129" t="s">
        <v>70</v>
      </c>
      <c r="D7" s="129" t="s">
        <v>71</v>
      </c>
      <c r="E7" s="129"/>
      <c r="F7" s="129"/>
      <c r="G7" s="129"/>
      <c r="H7" s="130"/>
    </row>
    <row r="8" spans="1:8" x14ac:dyDescent="0.2">
      <c r="A8" s="131">
        <v>1114</v>
      </c>
      <c r="B8" s="32" t="s">
        <v>72</v>
      </c>
      <c r="C8" s="132">
        <v>0</v>
      </c>
      <c r="H8" s="125"/>
    </row>
    <row r="9" spans="1:8" x14ac:dyDescent="0.2">
      <c r="A9" s="131">
        <v>1115</v>
      </c>
      <c r="B9" s="32" t="s">
        <v>73</v>
      </c>
      <c r="C9" s="132">
        <v>0</v>
      </c>
      <c r="H9" s="125"/>
    </row>
    <row r="10" spans="1:8" x14ac:dyDescent="0.2">
      <c r="A10" s="131">
        <v>1121</v>
      </c>
      <c r="B10" s="32" t="s">
        <v>74</v>
      </c>
      <c r="C10" s="132">
        <v>0</v>
      </c>
      <c r="H10" s="125"/>
    </row>
    <row r="11" spans="1:8" x14ac:dyDescent="0.2">
      <c r="A11" s="131">
        <v>1211</v>
      </c>
      <c r="B11" s="32" t="s">
        <v>75</v>
      </c>
      <c r="C11" s="132">
        <v>0</v>
      </c>
      <c r="H11" s="125"/>
    </row>
    <row r="12" spans="1:8" x14ac:dyDescent="0.2">
      <c r="A12" s="124"/>
      <c r="H12" s="125"/>
    </row>
    <row r="13" spans="1:8" x14ac:dyDescent="0.2">
      <c r="A13" s="126" t="s">
        <v>76</v>
      </c>
      <c r="B13" s="31"/>
      <c r="C13" s="31"/>
      <c r="D13" s="31"/>
      <c r="E13" s="31"/>
      <c r="F13" s="31"/>
      <c r="G13" s="31"/>
      <c r="H13" s="127"/>
    </row>
    <row r="14" spans="1:8" x14ac:dyDescent="0.2">
      <c r="A14" s="128" t="s">
        <v>68</v>
      </c>
      <c r="B14" s="129" t="s">
        <v>69</v>
      </c>
      <c r="C14" s="129" t="s">
        <v>70</v>
      </c>
      <c r="D14" s="129">
        <v>2022</v>
      </c>
      <c r="E14" s="129">
        <v>2021</v>
      </c>
      <c r="F14" s="129">
        <f>E14-1</f>
        <v>2020</v>
      </c>
      <c r="G14" s="129">
        <f>F14-1</f>
        <v>2019</v>
      </c>
      <c r="H14" s="130" t="s">
        <v>77</v>
      </c>
    </row>
    <row r="15" spans="1:8" x14ac:dyDescent="0.2">
      <c r="A15" s="131">
        <v>1122</v>
      </c>
      <c r="B15" s="32" t="s">
        <v>78</v>
      </c>
      <c r="C15" s="132">
        <v>2553819.52</v>
      </c>
      <c r="D15" s="132">
        <v>7182461.4100000001</v>
      </c>
      <c r="E15" s="132">
        <v>0</v>
      </c>
      <c r="F15" s="132">
        <v>0</v>
      </c>
      <c r="G15" s="132">
        <v>0</v>
      </c>
      <c r="H15" s="125"/>
    </row>
    <row r="16" spans="1:8" x14ac:dyDescent="0.2">
      <c r="A16" s="131">
        <v>1124</v>
      </c>
      <c r="B16" s="32" t="s">
        <v>79</v>
      </c>
      <c r="C16" s="132">
        <v>2553819.52</v>
      </c>
      <c r="D16" s="132">
        <v>7182461.4100000001</v>
      </c>
      <c r="E16" s="132">
        <v>0</v>
      </c>
      <c r="F16" s="132">
        <v>0</v>
      </c>
      <c r="G16" s="132">
        <v>0</v>
      </c>
      <c r="H16" s="125"/>
    </row>
    <row r="17" spans="1:8" x14ac:dyDescent="0.2">
      <c r="A17" s="124"/>
      <c r="H17" s="125"/>
    </row>
    <row r="18" spans="1:8" x14ac:dyDescent="0.2">
      <c r="A18" s="126" t="s">
        <v>80</v>
      </c>
      <c r="B18" s="31"/>
      <c r="C18" s="31"/>
      <c r="D18" s="31"/>
      <c r="E18" s="31"/>
      <c r="F18" s="31"/>
      <c r="G18" s="31"/>
      <c r="H18" s="127"/>
    </row>
    <row r="19" spans="1:8" x14ac:dyDescent="0.2">
      <c r="A19" s="128" t="s">
        <v>68</v>
      </c>
      <c r="B19" s="129" t="s">
        <v>69</v>
      </c>
      <c r="C19" s="129" t="s">
        <v>70</v>
      </c>
      <c r="D19" s="129" t="s">
        <v>81</v>
      </c>
      <c r="E19" s="129" t="s">
        <v>82</v>
      </c>
      <c r="F19" s="129" t="s">
        <v>83</v>
      </c>
      <c r="G19" s="129" t="s">
        <v>84</v>
      </c>
      <c r="H19" s="130" t="s">
        <v>85</v>
      </c>
    </row>
    <row r="20" spans="1:8" x14ac:dyDescent="0.2">
      <c r="A20" s="131">
        <v>1123</v>
      </c>
      <c r="B20" s="32" t="s">
        <v>86</v>
      </c>
      <c r="C20" s="132">
        <v>340270.73</v>
      </c>
      <c r="D20" s="132">
        <v>340270.73</v>
      </c>
      <c r="E20" s="132">
        <v>0</v>
      </c>
      <c r="F20" s="132">
        <v>0</v>
      </c>
      <c r="G20" s="132">
        <v>0</v>
      </c>
      <c r="H20" s="125"/>
    </row>
    <row r="21" spans="1:8" x14ac:dyDescent="0.2">
      <c r="A21" s="131">
        <v>1125</v>
      </c>
      <c r="B21" s="32" t="s">
        <v>87</v>
      </c>
      <c r="C21" s="132">
        <v>422</v>
      </c>
      <c r="D21" s="132">
        <v>422</v>
      </c>
      <c r="E21" s="132">
        <v>0</v>
      </c>
      <c r="F21" s="132">
        <v>0</v>
      </c>
      <c r="G21" s="132">
        <v>0</v>
      </c>
      <c r="H21" s="125"/>
    </row>
    <row r="22" spans="1:8" x14ac:dyDescent="0.2">
      <c r="A22" s="133">
        <v>1126</v>
      </c>
      <c r="B22" s="134" t="s">
        <v>88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25"/>
    </row>
    <row r="23" spans="1:8" x14ac:dyDescent="0.2">
      <c r="A23" s="133">
        <v>1129</v>
      </c>
      <c r="B23" s="134" t="s">
        <v>89</v>
      </c>
      <c r="C23" s="132">
        <v>9298443.1300000008</v>
      </c>
      <c r="D23" s="132">
        <v>9298443.1300000008</v>
      </c>
      <c r="E23" s="132">
        <v>0</v>
      </c>
      <c r="F23" s="132">
        <v>0</v>
      </c>
      <c r="G23" s="132">
        <v>0</v>
      </c>
      <c r="H23" s="125"/>
    </row>
    <row r="24" spans="1:8" x14ac:dyDescent="0.2">
      <c r="A24" s="131">
        <v>1131</v>
      </c>
      <c r="B24" s="32" t="s">
        <v>90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25"/>
    </row>
    <row r="25" spans="1:8" x14ac:dyDescent="0.2">
      <c r="A25" s="131">
        <v>1132</v>
      </c>
      <c r="B25" s="32" t="s">
        <v>91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25"/>
    </row>
    <row r="26" spans="1:8" x14ac:dyDescent="0.2">
      <c r="A26" s="131">
        <v>1133</v>
      </c>
      <c r="B26" s="32" t="s">
        <v>92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25"/>
    </row>
    <row r="27" spans="1:8" x14ac:dyDescent="0.2">
      <c r="A27" s="131">
        <v>1134</v>
      </c>
      <c r="B27" s="32" t="s">
        <v>93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25"/>
    </row>
    <row r="28" spans="1:8" x14ac:dyDescent="0.2">
      <c r="A28" s="131">
        <v>1139</v>
      </c>
      <c r="B28" s="32" t="s">
        <v>94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25"/>
    </row>
    <row r="29" spans="1:8" x14ac:dyDescent="0.2">
      <c r="A29" s="124"/>
      <c r="H29" s="125"/>
    </row>
    <row r="30" spans="1:8" x14ac:dyDescent="0.2">
      <c r="A30" s="126" t="s">
        <v>95</v>
      </c>
      <c r="B30" s="31"/>
      <c r="C30" s="31"/>
      <c r="D30" s="31"/>
      <c r="E30" s="31"/>
      <c r="F30" s="31"/>
      <c r="G30" s="31"/>
      <c r="H30" s="127"/>
    </row>
    <row r="31" spans="1:8" x14ac:dyDescent="0.2">
      <c r="A31" s="128" t="s">
        <v>68</v>
      </c>
      <c r="B31" s="129" t="s">
        <v>69</v>
      </c>
      <c r="C31" s="129" t="s">
        <v>70</v>
      </c>
      <c r="D31" s="129" t="s">
        <v>96</v>
      </c>
      <c r="E31" s="129" t="s">
        <v>97</v>
      </c>
      <c r="F31" s="129" t="s">
        <v>98</v>
      </c>
      <c r="G31" s="129" t="s">
        <v>99</v>
      </c>
      <c r="H31" s="130"/>
    </row>
    <row r="32" spans="1:8" x14ac:dyDescent="0.2">
      <c r="A32" s="131">
        <v>1140</v>
      </c>
      <c r="B32" s="32" t="s">
        <v>100</v>
      </c>
      <c r="C32" s="132">
        <v>0</v>
      </c>
      <c r="H32" s="125"/>
    </row>
    <row r="33" spans="1:8" x14ac:dyDescent="0.2">
      <c r="A33" s="131">
        <v>1141</v>
      </c>
      <c r="B33" s="32" t="s">
        <v>101</v>
      </c>
      <c r="C33" s="132">
        <v>0</v>
      </c>
      <c r="H33" s="125"/>
    </row>
    <row r="34" spans="1:8" x14ac:dyDescent="0.2">
      <c r="A34" s="131">
        <v>1142</v>
      </c>
      <c r="B34" s="32" t="s">
        <v>102</v>
      </c>
      <c r="C34" s="132">
        <v>0</v>
      </c>
      <c r="H34" s="125"/>
    </row>
    <row r="35" spans="1:8" x14ac:dyDescent="0.2">
      <c r="A35" s="131">
        <v>1143</v>
      </c>
      <c r="B35" s="32" t="s">
        <v>103</v>
      </c>
      <c r="C35" s="132">
        <v>0</v>
      </c>
      <c r="H35" s="125"/>
    </row>
    <row r="36" spans="1:8" x14ac:dyDescent="0.2">
      <c r="A36" s="131">
        <v>1144</v>
      </c>
      <c r="B36" s="32" t="s">
        <v>104</v>
      </c>
      <c r="C36" s="132">
        <v>0</v>
      </c>
      <c r="H36" s="125"/>
    </row>
    <row r="37" spans="1:8" x14ac:dyDescent="0.2">
      <c r="A37" s="131">
        <v>1145</v>
      </c>
      <c r="B37" s="32" t="s">
        <v>105</v>
      </c>
      <c r="C37" s="132">
        <v>0</v>
      </c>
      <c r="H37" s="125"/>
    </row>
    <row r="38" spans="1:8" x14ac:dyDescent="0.2">
      <c r="A38" s="124"/>
      <c r="H38" s="125"/>
    </row>
    <row r="39" spans="1:8" x14ac:dyDescent="0.2">
      <c r="A39" s="126" t="s">
        <v>106</v>
      </c>
      <c r="B39" s="31"/>
      <c r="C39" s="31"/>
      <c r="D39" s="31"/>
      <c r="E39" s="31"/>
      <c r="F39" s="31"/>
      <c r="G39" s="31"/>
      <c r="H39" s="127"/>
    </row>
    <row r="40" spans="1:8" x14ac:dyDescent="0.2">
      <c r="A40" s="128" t="s">
        <v>68</v>
      </c>
      <c r="B40" s="129" t="s">
        <v>69</v>
      </c>
      <c r="C40" s="129" t="s">
        <v>70</v>
      </c>
      <c r="D40" s="129" t="s">
        <v>107</v>
      </c>
      <c r="E40" s="129" t="s">
        <v>108</v>
      </c>
      <c r="F40" s="129" t="s">
        <v>109</v>
      </c>
      <c r="G40" s="129"/>
      <c r="H40" s="130"/>
    </row>
    <row r="41" spans="1:8" x14ac:dyDescent="0.2">
      <c r="A41" s="131">
        <v>1150</v>
      </c>
      <c r="B41" s="32" t="s">
        <v>110</v>
      </c>
      <c r="C41" s="132">
        <v>0</v>
      </c>
      <c r="H41" s="125"/>
    </row>
    <row r="42" spans="1:8" x14ac:dyDescent="0.2">
      <c r="A42" s="131">
        <v>1151</v>
      </c>
      <c r="B42" s="32" t="s">
        <v>111</v>
      </c>
      <c r="C42" s="132">
        <v>0</v>
      </c>
      <c r="H42" s="125"/>
    </row>
    <row r="43" spans="1:8" x14ac:dyDescent="0.2">
      <c r="A43" s="124"/>
      <c r="H43" s="125"/>
    </row>
    <row r="44" spans="1:8" x14ac:dyDescent="0.2">
      <c r="A44" s="126" t="s">
        <v>112</v>
      </c>
      <c r="B44" s="31"/>
      <c r="C44" s="31"/>
      <c r="D44" s="31"/>
      <c r="E44" s="31"/>
      <c r="F44" s="31"/>
      <c r="G44" s="31"/>
      <c r="H44" s="127"/>
    </row>
    <row r="45" spans="1:8" x14ac:dyDescent="0.2">
      <c r="A45" s="128" t="s">
        <v>68</v>
      </c>
      <c r="B45" s="129" t="s">
        <v>69</v>
      </c>
      <c r="C45" s="129" t="s">
        <v>70</v>
      </c>
      <c r="D45" s="129" t="s">
        <v>71</v>
      </c>
      <c r="E45" s="129" t="s">
        <v>85</v>
      </c>
      <c r="F45" s="129"/>
      <c r="G45" s="129"/>
      <c r="H45" s="130"/>
    </row>
    <row r="46" spans="1:8" x14ac:dyDescent="0.2">
      <c r="A46" s="131">
        <v>1213</v>
      </c>
      <c r="B46" s="32" t="s">
        <v>113</v>
      </c>
      <c r="C46" s="132">
        <v>0</v>
      </c>
      <c r="H46" s="125"/>
    </row>
    <row r="47" spans="1:8" x14ac:dyDescent="0.2">
      <c r="A47" s="124"/>
      <c r="H47" s="125"/>
    </row>
    <row r="48" spans="1:8" x14ac:dyDescent="0.2">
      <c r="A48" s="126" t="s">
        <v>114</v>
      </c>
      <c r="B48" s="31"/>
      <c r="C48" s="31"/>
      <c r="D48" s="31"/>
      <c r="E48" s="31"/>
      <c r="F48" s="31"/>
      <c r="G48" s="31"/>
      <c r="H48" s="127"/>
    </row>
    <row r="49" spans="1:8" x14ac:dyDescent="0.2">
      <c r="A49" s="128" t="s">
        <v>68</v>
      </c>
      <c r="B49" s="129" t="s">
        <v>69</v>
      </c>
      <c r="C49" s="129" t="s">
        <v>70</v>
      </c>
      <c r="D49" s="129"/>
      <c r="E49" s="129"/>
      <c r="F49" s="129"/>
      <c r="G49" s="129"/>
      <c r="H49" s="130"/>
    </row>
    <row r="50" spans="1:8" x14ac:dyDescent="0.2">
      <c r="A50" s="131">
        <v>1214</v>
      </c>
      <c r="B50" s="32" t="s">
        <v>115</v>
      </c>
      <c r="C50" s="132">
        <v>0</v>
      </c>
      <c r="H50" s="125"/>
    </row>
    <row r="51" spans="1:8" x14ac:dyDescent="0.2">
      <c r="A51" s="124"/>
      <c r="H51" s="125"/>
    </row>
    <row r="52" spans="1:8" x14ac:dyDescent="0.2">
      <c r="A52" s="126" t="s">
        <v>116</v>
      </c>
      <c r="B52" s="31"/>
      <c r="C52" s="31"/>
      <c r="D52" s="31"/>
      <c r="E52" s="31"/>
      <c r="F52" s="31"/>
      <c r="G52" s="31"/>
      <c r="H52" s="127"/>
    </row>
    <row r="53" spans="1:8" x14ac:dyDescent="0.2">
      <c r="A53" s="128" t="s">
        <v>68</v>
      </c>
      <c r="B53" s="129" t="s">
        <v>69</v>
      </c>
      <c r="C53" s="129" t="s">
        <v>70</v>
      </c>
      <c r="D53" s="129" t="s">
        <v>117</v>
      </c>
      <c r="E53" s="129" t="s">
        <v>118</v>
      </c>
      <c r="F53" s="129" t="s">
        <v>107</v>
      </c>
      <c r="G53" s="129" t="s">
        <v>119</v>
      </c>
      <c r="H53" s="130" t="s">
        <v>120</v>
      </c>
    </row>
    <row r="54" spans="1:8" x14ac:dyDescent="0.2">
      <c r="A54" s="131">
        <v>1230</v>
      </c>
      <c r="B54" s="32" t="s">
        <v>121</v>
      </c>
      <c r="C54" s="132">
        <v>12927565.510000002</v>
      </c>
      <c r="D54" s="132">
        <v>0</v>
      </c>
      <c r="E54" s="132">
        <v>0</v>
      </c>
      <c r="H54" s="125"/>
    </row>
    <row r="55" spans="1:8" x14ac:dyDescent="0.2">
      <c r="A55" s="131">
        <v>1231</v>
      </c>
      <c r="B55" s="32" t="s">
        <v>122</v>
      </c>
      <c r="C55" s="132">
        <v>2459508</v>
      </c>
      <c r="D55" s="132">
        <v>0</v>
      </c>
      <c r="E55" s="132">
        <v>0</v>
      </c>
      <c r="H55" s="125"/>
    </row>
    <row r="56" spans="1:8" x14ac:dyDescent="0.2">
      <c r="A56" s="131">
        <v>1232</v>
      </c>
      <c r="B56" s="32" t="s">
        <v>123</v>
      </c>
      <c r="C56" s="132">
        <v>0</v>
      </c>
      <c r="D56" s="132">
        <v>0</v>
      </c>
      <c r="E56" s="132">
        <v>0</v>
      </c>
      <c r="H56" s="125"/>
    </row>
    <row r="57" spans="1:8" x14ac:dyDescent="0.2">
      <c r="A57" s="131">
        <v>1233</v>
      </c>
      <c r="B57" s="32" t="s">
        <v>124</v>
      </c>
      <c r="C57" s="132">
        <v>630078.69999999995</v>
      </c>
      <c r="D57" s="132">
        <v>0</v>
      </c>
      <c r="E57" s="132">
        <v>0</v>
      </c>
      <c r="H57" s="125"/>
    </row>
    <row r="58" spans="1:8" x14ac:dyDescent="0.2">
      <c r="A58" s="131">
        <v>1234</v>
      </c>
      <c r="B58" s="32" t="s">
        <v>125</v>
      </c>
      <c r="C58" s="132">
        <v>0</v>
      </c>
      <c r="D58" s="132">
        <v>0</v>
      </c>
      <c r="E58" s="132">
        <v>0</v>
      </c>
      <c r="H58" s="125"/>
    </row>
    <row r="59" spans="1:8" x14ac:dyDescent="0.2">
      <c r="A59" s="131">
        <v>1235</v>
      </c>
      <c r="B59" s="32" t="s">
        <v>126</v>
      </c>
      <c r="C59" s="132">
        <v>9178536.8100000005</v>
      </c>
      <c r="D59" s="132">
        <v>0</v>
      </c>
      <c r="E59" s="132">
        <v>0</v>
      </c>
      <c r="H59" s="125"/>
    </row>
    <row r="60" spans="1:8" x14ac:dyDescent="0.2">
      <c r="A60" s="131">
        <v>1236</v>
      </c>
      <c r="B60" s="32" t="s">
        <v>127</v>
      </c>
      <c r="C60" s="132">
        <v>0</v>
      </c>
      <c r="D60" s="132">
        <v>0</v>
      </c>
      <c r="E60" s="132">
        <v>0</v>
      </c>
      <c r="H60" s="125"/>
    </row>
    <row r="61" spans="1:8" x14ac:dyDescent="0.2">
      <c r="A61" s="131">
        <v>1239</v>
      </c>
      <c r="B61" s="32" t="s">
        <v>128</v>
      </c>
      <c r="C61" s="132">
        <v>659442</v>
      </c>
      <c r="D61" s="132">
        <v>0</v>
      </c>
      <c r="E61" s="132">
        <v>0</v>
      </c>
      <c r="H61" s="125"/>
    </row>
    <row r="62" spans="1:8" x14ac:dyDescent="0.2">
      <c r="A62" s="131">
        <v>1240</v>
      </c>
      <c r="B62" s="32" t="s">
        <v>129</v>
      </c>
      <c r="C62" s="132">
        <v>6594671.1299999999</v>
      </c>
      <c r="D62" s="132">
        <v>437762.52</v>
      </c>
      <c r="E62" s="132">
        <v>1428867.36</v>
      </c>
      <c r="H62" s="125"/>
    </row>
    <row r="63" spans="1:8" x14ac:dyDescent="0.2">
      <c r="A63" s="131">
        <v>1241</v>
      </c>
      <c r="B63" s="32" t="s">
        <v>130</v>
      </c>
      <c r="C63" s="132">
        <v>808761.13</v>
      </c>
      <c r="D63" s="132">
        <v>0</v>
      </c>
      <c r="E63" s="132">
        <v>0</v>
      </c>
      <c r="H63" s="125"/>
    </row>
    <row r="64" spans="1:8" x14ac:dyDescent="0.2">
      <c r="A64" s="131">
        <v>1242</v>
      </c>
      <c r="B64" s="32" t="s">
        <v>131</v>
      </c>
      <c r="C64" s="132">
        <v>2584.48</v>
      </c>
      <c r="D64" s="132">
        <v>0</v>
      </c>
      <c r="E64" s="132">
        <v>0</v>
      </c>
      <c r="H64" s="125"/>
    </row>
    <row r="65" spans="1:8" x14ac:dyDescent="0.2">
      <c r="A65" s="131">
        <v>1243</v>
      </c>
      <c r="B65" s="32" t="s">
        <v>132</v>
      </c>
      <c r="C65" s="132">
        <v>0</v>
      </c>
      <c r="D65" s="132">
        <v>0</v>
      </c>
      <c r="E65" s="132">
        <v>0</v>
      </c>
      <c r="H65" s="125"/>
    </row>
    <row r="66" spans="1:8" x14ac:dyDescent="0.2">
      <c r="A66" s="131">
        <v>1244</v>
      </c>
      <c r="B66" s="32" t="s">
        <v>133</v>
      </c>
      <c r="C66" s="132">
        <v>2160373.33</v>
      </c>
      <c r="D66" s="132">
        <v>0</v>
      </c>
      <c r="E66" s="132">
        <v>0</v>
      </c>
      <c r="H66" s="125"/>
    </row>
    <row r="67" spans="1:8" x14ac:dyDescent="0.2">
      <c r="A67" s="131">
        <v>1245</v>
      </c>
      <c r="B67" s="32" t="s">
        <v>134</v>
      </c>
      <c r="C67" s="132">
        <v>0</v>
      </c>
      <c r="D67" s="132">
        <v>437762.52</v>
      </c>
      <c r="E67" s="132">
        <v>1428867.36</v>
      </c>
      <c r="H67" s="125"/>
    </row>
    <row r="68" spans="1:8" x14ac:dyDescent="0.2">
      <c r="A68" s="131">
        <v>1246</v>
      </c>
      <c r="B68" s="32" t="s">
        <v>135</v>
      </c>
      <c r="C68" s="132">
        <v>3622952.19</v>
      </c>
      <c r="D68" s="132">
        <v>0</v>
      </c>
      <c r="E68" s="132">
        <v>0</v>
      </c>
      <c r="H68" s="125"/>
    </row>
    <row r="69" spans="1:8" x14ac:dyDescent="0.2">
      <c r="A69" s="131">
        <v>1247</v>
      </c>
      <c r="B69" s="32" t="s">
        <v>136</v>
      </c>
      <c r="C69" s="132">
        <v>0</v>
      </c>
      <c r="D69" s="132">
        <v>0</v>
      </c>
      <c r="E69" s="132">
        <v>0</v>
      </c>
      <c r="H69" s="125"/>
    </row>
    <row r="70" spans="1:8" x14ac:dyDescent="0.2">
      <c r="A70" s="131">
        <v>1248</v>
      </c>
      <c r="B70" s="32" t="s">
        <v>137</v>
      </c>
      <c r="C70" s="132">
        <v>0</v>
      </c>
      <c r="D70" s="132">
        <v>0</v>
      </c>
      <c r="E70" s="132">
        <v>0</v>
      </c>
      <c r="H70" s="125"/>
    </row>
    <row r="71" spans="1:8" x14ac:dyDescent="0.2">
      <c r="A71" s="124"/>
      <c r="H71" s="125"/>
    </row>
    <row r="72" spans="1:8" x14ac:dyDescent="0.2">
      <c r="A72" s="126" t="s">
        <v>138</v>
      </c>
      <c r="B72" s="31"/>
      <c r="C72" s="31"/>
      <c r="D72" s="31"/>
      <c r="E72" s="31"/>
      <c r="F72" s="31"/>
      <c r="G72" s="31"/>
      <c r="H72" s="127"/>
    </row>
    <row r="73" spans="1:8" x14ac:dyDescent="0.2">
      <c r="A73" s="128" t="s">
        <v>68</v>
      </c>
      <c r="B73" s="129" t="s">
        <v>69</v>
      </c>
      <c r="C73" s="129" t="s">
        <v>70</v>
      </c>
      <c r="D73" s="129" t="s">
        <v>139</v>
      </c>
      <c r="E73" s="129" t="s">
        <v>140</v>
      </c>
      <c r="F73" s="129" t="s">
        <v>107</v>
      </c>
      <c r="G73" s="129" t="s">
        <v>119</v>
      </c>
      <c r="H73" s="130" t="s">
        <v>120</v>
      </c>
    </row>
    <row r="74" spans="1:8" x14ac:dyDescent="0.2">
      <c r="A74" s="131">
        <v>1250</v>
      </c>
      <c r="B74" s="32" t="s">
        <v>141</v>
      </c>
      <c r="C74" s="132">
        <v>150440</v>
      </c>
      <c r="D74" s="132">
        <v>0</v>
      </c>
      <c r="E74" s="132">
        <v>0</v>
      </c>
      <c r="H74" s="125"/>
    </row>
    <row r="75" spans="1:8" x14ac:dyDescent="0.2">
      <c r="A75" s="131">
        <v>1251</v>
      </c>
      <c r="B75" s="32" t="s">
        <v>142</v>
      </c>
      <c r="C75" s="132">
        <v>150440</v>
      </c>
      <c r="D75" s="132">
        <v>0</v>
      </c>
      <c r="E75" s="132">
        <v>0</v>
      </c>
      <c r="H75" s="125"/>
    </row>
    <row r="76" spans="1:8" x14ac:dyDescent="0.2">
      <c r="A76" s="131">
        <v>1252</v>
      </c>
      <c r="B76" s="32" t="s">
        <v>143</v>
      </c>
      <c r="C76" s="132">
        <v>0</v>
      </c>
      <c r="D76" s="132">
        <v>0</v>
      </c>
      <c r="E76" s="132">
        <v>0</v>
      </c>
      <c r="H76" s="125"/>
    </row>
    <row r="77" spans="1:8" x14ac:dyDescent="0.2">
      <c r="A77" s="131">
        <v>1253</v>
      </c>
      <c r="B77" s="32" t="s">
        <v>144</v>
      </c>
      <c r="C77" s="132">
        <v>0</v>
      </c>
      <c r="D77" s="132">
        <v>0</v>
      </c>
      <c r="E77" s="132">
        <v>0</v>
      </c>
      <c r="H77" s="125"/>
    </row>
    <row r="78" spans="1:8" x14ac:dyDescent="0.2">
      <c r="A78" s="131">
        <v>1254</v>
      </c>
      <c r="B78" s="32" t="s">
        <v>145</v>
      </c>
      <c r="C78" s="132">
        <v>0</v>
      </c>
      <c r="D78" s="132">
        <v>0</v>
      </c>
      <c r="E78" s="132">
        <v>0</v>
      </c>
      <c r="H78" s="125"/>
    </row>
    <row r="79" spans="1:8" x14ac:dyDescent="0.2">
      <c r="A79" s="131">
        <v>1259</v>
      </c>
      <c r="B79" s="32" t="s">
        <v>146</v>
      </c>
      <c r="C79" s="132">
        <v>0</v>
      </c>
      <c r="D79" s="132">
        <v>0</v>
      </c>
      <c r="E79" s="132">
        <v>0</v>
      </c>
      <c r="H79" s="125"/>
    </row>
    <row r="80" spans="1:8" x14ac:dyDescent="0.2">
      <c r="A80" s="131">
        <v>1270</v>
      </c>
      <c r="B80" s="32" t="s">
        <v>147</v>
      </c>
      <c r="C80" s="132">
        <v>0</v>
      </c>
      <c r="D80" s="132">
        <v>0</v>
      </c>
      <c r="E80" s="132">
        <v>0</v>
      </c>
      <c r="H80" s="125"/>
    </row>
    <row r="81" spans="1:8" x14ac:dyDescent="0.2">
      <c r="A81" s="131">
        <v>1271</v>
      </c>
      <c r="B81" s="32" t="s">
        <v>148</v>
      </c>
      <c r="C81" s="132">
        <v>0</v>
      </c>
      <c r="D81" s="132">
        <v>0</v>
      </c>
      <c r="E81" s="132">
        <v>0</v>
      </c>
      <c r="H81" s="125"/>
    </row>
    <row r="82" spans="1:8" x14ac:dyDescent="0.2">
      <c r="A82" s="131">
        <v>1272</v>
      </c>
      <c r="B82" s="32" t="s">
        <v>149</v>
      </c>
      <c r="C82" s="132">
        <v>0</v>
      </c>
      <c r="D82" s="132">
        <v>0</v>
      </c>
      <c r="E82" s="132">
        <v>0</v>
      </c>
      <c r="H82" s="125"/>
    </row>
    <row r="83" spans="1:8" x14ac:dyDescent="0.2">
      <c r="A83" s="131">
        <v>1273</v>
      </c>
      <c r="B83" s="32" t="s">
        <v>150</v>
      </c>
      <c r="C83" s="132">
        <v>0</v>
      </c>
      <c r="D83" s="132">
        <v>0</v>
      </c>
      <c r="E83" s="132">
        <v>0</v>
      </c>
      <c r="H83" s="125"/>
    </row>
    <row r="84" spans="1:8" x14ac:dyDescent="0.2">
      <c r="A84" s="131">
        <v>1274</v>
      </c>
      <c r="B84" s="32" t="s">
        <v>151</v>
      </c>
      <c r="C84" s="132">
        <v>0</v>
      </c>
      <c r="D84" s="132">
        <v>0</v>
      </c>
      <c r="E84" s="132">
        <v>0</v>
      </c>
      <c r="H84" s="125"/>
    </row>
    <row r="85" spans="1:8" x14ac:dyDescent="0.2">
      <c r="A85" s="131">
        <v>1275</v>
      </c>
      <c r="B85" s="32" t="s">
        <v>152</v>
      </c>
      <c r="C85" s="132">
        <v>0</v>
      </c>
      <c r="D85" s="132">
        <v>0</v>
      </c>
      <c r="E85" s="132">
        <v>0</v>
      </c>
      <c r="H85" s="125"/>
    </row>
    <row r="86" spans="1:8" x14ac:dyDescent="0.2">
      <c r="A86" s="131">
        <v>1279</v>
      </c>
      <c r="B86" s="32" t="s">
        <v>153</v>
      </c>
      <c r="C86" s="132">
        <v>0</v>
      </c>
      <c r="D86" s="132">
        <v>0</v>
      </c>
      <c r="E86" s="132">
        <v>0</v>
      </c>
      <c r="H86" s="125"/>
    </row>
    <row r="87" spans="1:8" x14ac:dyDescent="0.2">
      <c r="A87" s="124"/>
      <c r="H87" s="125"/>
    </row>
    <row r="88" spans="1:8" x14ac:dyDescent="0.2">
      <c r="A88" s="126" t="s">
        <v>154</v>
      </c>
      <c r="B88" s="31"/>
      <c r="C88" s="31"/>
      <c r="D88" s="31"/>
      <c r="E88" s="31"/>
      <c r="F88" s="31"/>
      <c r="G88" s="31"/>
      <c r="H88" s="127"/>
    </row>
    <row r="89" spans="1:8" x14ac:dyDescent="0.2">
      <c r="A89" s="128" t="s">
        <v>68</v>
      </c>
      <c r="B89" s="129" t="s">
        <v>69</v>
      </c>
      <c r="C89" s="129" t="s">
        <v>70</v>
      </c>
      <c r="D89" s="129" t="s">
        <v>155</v>
      </c>
      <c r="E89" s="129"/>
      <c r="F89" s="129"/>
      <c r="G89" s="129"/>
      <c r="H89" s="130"/>
    </row>
    <row r="90" spans="1:8" x14ac:dyDescent="0.2">
      <c r="A90" s="131">
        <v>1160</v>
      </c>
      <c r="B90" s="32" t="s">
        <v>156</v>
      </c>
      <c r="C90" s="132">
        <v>0</v>
      </c>
      <c r="H90" s="125"/>
    </row>
    <row r="91" spans="1:8" x14ac:dyDescent="0.2">
      <c r="A91" s="131">
        <v>1161</v>
      </c>
      <c r="B91" s="32" t="s">
        <v>157</v>
      </c>
      <c r="C91" s="132">
        <v>0</v>
      </c>
      <c r="H91" s="125"/>
    </row>
    <row r="92" spans="1:8" x14ac:dyDescent="0.2">
      <c r="A92" s="131">
        <v>1162</v>
      </c>
      <c r="B92" s="32" t="s">
        <v>158</v>
      </c>
      <c r="C92" s="132">
        <v>0</v>
      </c>
      <c r="H92" s="125"/>
    </row>
    <row r="93" spans="1:8" x14ac:dyDescent="0.2">
      <c r="A93" s="124"/>
      <c r="H93" s="125"/>
    </row>
    <row r="94" spans="1:8" x14ac:dyDescent="0.2">
      <c r="A94" s="126" t="s">
        <v>159</v>
      </c>
      <c r="B94" s="31"/>
      <c r="C94" s="31"/>
      <c r="D94" s="31"/>
      <c r="E94" s="31"/>
      <c r="F94" s="31"/>
      <c r="G94" s="31"/>
      <c r="H94" s="127"/>
    </row>
    <row r="95" spans="1:8" x14ac:dyDescent="0.2">
      <c r="A95" s="128" t="s">
        <v>68</v>
      </c>
      <c r="B95" s="129" t="s">
        <v>69</v>
      </c>
      <c r="C95" s="129" t="s">
        <v>70</v>
      </c>
      <c r="D95" s="129" t="s">
        <v>85</v>
      </c>
      <c r="E95" s="129"/>
      <c r="F95" s="129"/>
      <c r="G95" s="129"/>
      <c r="H95" s="130"/>
    </row>
    <row r="96" spans="1:8" x14ac:dyDescent="0.2">
      <c r="A96" s="131">
        <v>1290</v>
      </c>
      <c r="B96" s="32" t="s">
        <v>160</v>
      </c>
      <c r="C96" s="132">
        <v>0</v>
      </c>
      <c r="H96" s="125"/>
    </row>
    <row r="97" spans="1:8" x14ac:dyDescent="0.2">
      <c r="A97" s="131">
        <v>1291</v>
      </c>
      <c r="B97" s="32" t="s">
        <v>161</v>
      </c>
      <c r="C97" s="132">
        <v>0</v>
      </c>
      <c r="H97" s="125"/>
    </row>
    <row r="98" spans="1:8" x14ac:dyDescent="0.2">
      <c r="A98" s="131">
        <v>1292</v>
      </c>
      <c r="B98" s="32" t="s">
        <v>162</v>
      </c>
      <c r="C98" s="132">
        <v>0</v>
      </c>
      <c r="H98" s="125"/>
    </row>
    <row r="99" spans="1:8" x14ac:dyDescent="0.2">
      <c r="A99" s="131">
        <v>1293</v>
      </c>
      <c r="B99" s="32" t="s">
        <v>163</v>
      </c>
      <c r="C99" s="132">
        <v>0</v>
      </c>
      <c r="H99" s="125"/>
    </row>
    <row r="100" spans="1:8" x14ac:dyDescent="0.2">
      <c r="A100" s="124"/>
      <c r="H100" s="125"/>
    </row>
    <row r="101" spans="1:8" x14ac:dyDescent="0.2">
      <c r="A101" s="126" t="s">
        <v>164</v>
      </c>
      <c r="B101" s="31"/>
      <c r="C101" s="31"/>
      <c r="D101" s="31"/>
      <c r="E101" s="31"/>
      <c r="F101" s="31"/>
      <c r="G101" s="31"/>
      <c r="H101" s="127"/>
    </row>
    <row r="102" spans="1:8" x14ac:dyDescent="0.2">
      <c r="A102" s="128" t="s">
        <v>68</v>
      </c>
      <c r="B102" s="129" t="s">
        <v>69</v>
      </c>
      <c r="C102" s="129" t="s">
        <v>70</v>
      </c>
      <c r="D102" s="129" t="s">
        <v>81</v>
      </c>
      <c r="E102" s="129" t="s">
        <v>82</v>
      </c>
      <c r="F102" s="129" t="s">
        <v>83</v>
      </c>
      <c r="G102" s="129" t="s">
        <v>165</v>
      </c>
      <c r="H102" s="130" t="s">
        <v>166</v>
      </c>
    </row>
    <row r="103" spans="1:8" x14ac:dyDescent="0.2">
      <c r="A103" s="131">
        <v>2110</v>
      </c>
      <c r="B103" s="32" t="s">
        <v>167</v>
      </c>
      <c r="C103" s="132">
        <v>12659484.439999999</v>
      </c>
      <c r="D103" s="132">
        <v>12659484.439999999</v>
      </c>
      <c r="E103" s="132">
        <v>0</v>
      </c>
      <c r="F103" s="132">
        <v>0</v>
      </c>
      <c r="G103" s="132">
        <v>0</v>
      </c>
      <c r="H103" s="125"/>
    </row>
    <row r="104" spans="1:8" x14ac:dyDescent="0.2">
      <c r="A104" s="131">
        <v>2111</v>
      </c>
      <c r="B104" s="32" t="s">
        <v>168</v>
      </c>
      <c r="C104" s="132">
        <v>1554858.16</v>
      </c>
      <c r="D104" s="132">
        <v>1554858.16</v>
      </c>
      <c r="E104" s="132">
        <v>0</v>
      </c>
      <c r="F104" s="132">
        <v>0</v>
      </c>
      <c r="G104" s="132">
        <v>0</v>
      </c>
      <c r="H104" s="125"/>
    </row>
    <row r="105" spans="1:8" x14ac:dyDescent="0.2">
      <c r="A105" s="131">
        <v>2112</v>
      </c>
      <c r="B105" s="32" t="s">
        <v>169</v>
      </c>
      <c r="C105" s="132">
        <v>1989238.92</v>
      </c>
      <c r="D105" s="132">
        <v>1989238.92</v>
      </c>
      <c r="E105" s="132">
        <v>0</v>
      </c>
      <c r="F105" s="132">
        <v>0</v>
      </c>
      <c r="G105" s="132">
        <v>0</v>
      </c>
      <c r="H105" s="125"/>
    </row>
    <row r="106" spans="1:8" x14ac:dyDescent="0.2">
      <c r="A106" s="131">
        <v>2113</v>
      </c>
      <c r="B106" s="32" t="s">
        <v>170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25"/>
    </row>
    <row r="107" spans="1:8" x14ac:dyDescent="0.2">
      <c r="A107" s="131">
        <v>2114</v>
      </c>
      <c r="B107" s="32" t="s">
        <v>171</v>
      </c>
      <c r="C107" s="132">
        <v>0</v>
      </c>
      <c r="D107" s="132">
        <v>0</v>
      </c>
      <c r="E107" s="132">
        <v>0</v>
      </c>
      <c r="F107" s="132">
        <v>0</v>
      </c>
      <c r="G107" s="132">
        <v>0</v>
      </c>
      <c r="H107" s="125"/>
    </row>
    <row r="108" spans="1:8" x14ac:dyDescent="0.2">
      <c r="A108" s="131">
        <v>2115</v>
      </c>
      <c r="B108" s="32" t="s">
        <v>172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25"/>
    </row>
    <row r="109" spans="1:8" x14ac:dyDescent="0.2">
      <c r="A109" s="131">
        <v>2116</v>
      </c>
      <c r="B109" s="32" t="s">
        <v>173</v>
      </c>
      <c r="C109" s="132">
        <v>0</v>
      </c>
      <c r="D109" s="132">
        <v>0</v>
      </c>
      <c r="E109" s="132">
        <v>0</v>
      </c>
      <c r="F109" s="132">
        <v>0</v>
      </c>
      <c r="G109" s="132">
        <v>0</v>
      </c>
      <c r="H109" s="125"/>
    </row>
    <row r="110" spans="1:8" x14ac:dyDescent="0.2">
      <c r="A110" s="131">
        <v>2117</v>
      </c>
      <c r="B110" s="32" t="s">
        <v>174</v>
      </c>
      <c r="C110" s="132">
        <v>7179200.0300000003</v>
      </c>
      <c r="D110" s="132">
        <v>7179200.0300000003</v>
      </c>
      <c r="E110" s="132">
        <v>0</v>
      </c>
      <c r="F110" s="132">
        <v>0</v>
      </c>
      <c r="G110" s="132">
        <v>0</v>
      </c>
      <c r="H110" s="125"/>
    </row>
    <row r="111" spans="1:8" x14ac:dyDescent="0.2">
      <c r="A111" s="131">
        <v>2118</v>
      </c>
      <c r="B111" s="32" t="s">
        <v>175</v>
      </c>
      <c r="C111" s="132">
        <v>0</v>
      </c>
      <c r="D111" s="132">
        <v>0</v>
      </c>
      <c r="E111" s="132">
        <v>0</v>
      </c>
      <c r="F111" s="132">
        <v>0</v>
      </c>
      <c r="G111" s="132">
        <v>0</v>
      </c>
      <c r="H111" s="125"/>
    </row>
    <row r="112" spans="1:8" x14ac:dyDescent="0.2">
      <c r="A112" s="131">
        <v>2119</v>
      </c>
      <c r="B112" s="32" t="s">
        <v>176</v>
      </c>
      <c r="C112" s="132">
        <v>1936187.33</v>
      </c>
      <c r="D112" s="132">
        <v>1936187.33</v>
      </c>
      <c r="E112" s="132">
        <v>0</v>
      </c>
      <c r="F112" s="132">
        <v>0</v>
      </c>
      <c r="G112" s="132">
        <v>0</v>
      </c>
      <c r="H112" s="125"/>
    </row>
    <row r="113" spans="1:8" x14ac:dyDescent="0.2">
      <c r="A113" s="131">
        <v>2120</v>
      </c>
      <c r="B113" s="32" t="s">
        <v>177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  <c r="H113" s="125"/>
    </row>
    <row r="114" spans="1:8" x14ac:dyDescent="0.2">
      <c r="A114" s="131">
        <v>2121</v>
      </c>
      <c r="B114" s="32" t="s">
        <v>178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25"/>
    </row>
    <row r="115" spans="1:8" x14ac:dyDescent="0.2">
      <c r="A115" s="131">
        <v>2122</v>
      </c>
      <c r="B115" s="32" t="s">
        <v>179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25"/>
    </row>
    <row r="116" spans="1:8" x14ac:dyDescent="0.2">
      <c r="A116" s="131">
        <v>2129</v>
      </c>
      <c r="B116" s="32" t="s">
        <v>180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25"/>
    </row>
    <row r="117" spans="1:8" x14ac:dyDescent="0.2">
      <c r="A117" s="124"/>
      <c r="H117" s="125"/>
    </row>
    <row r="118" spans="1:8" x14ac:dyDescent="0.2">
      <c r="A118" s="126" t="s">
        <v>181</v>
      </c>
      <c r="B118" s="31"/>
      <c r="C118" s="31"/>
      <c r="D118" s="31"/>
      <c r="E118" s="31"/>
      <c r="F118" s="31"/>
      <c r="G118" s="31"/>
      <c r="H118" s="127"/>
    </row>
    <row r="119" spans="1:8" x14ac:dyDescent="0.2">
      <c r="A119" s="128" t="s">
        <v>68</v>
      </c>
      <c r="B119" s="129" t="s">
        <v>69</v>
      </c>
      <c r="C119" s="129" t="s">
        <v>70</v>
      </c>
      <c r="D119" s="129" t="s">
        <v>182</v>
      </c>
      <c r="E119" s="129" t="s">
        <v>85</v>
      </c>
      <c r="F119" s="129"/>
      <c r="G119" s="129"/>
      <c r="H119" s="130"/>
    </row>
    <row r="120" spans="1:8" x14ac:dyDescent="0.2">
      <c r="A120" s="131">
        <v>2160</v>
      </c>
      <c r="B120" s="32" t="s">
        <v>183</v>
      </c>
      <c r="C120" s="132">
        <v>0</v>
      </c>
      <c r="H120" s="125"/>
    </row>
    <row r="121" spans="1:8" x14ac:dyDescent="0.2">
      <c r="A121" s="131">
        <v>2161</v>
      </c>
      <c r="B121" s="32" t="s">
        <v>184</v>
      </c>
      <c r="C121" s="132">
        <v>0</v>
      </c>
      <c r="H121" s="125"/>
    </row>
    <row r="122" spans="1:8" x14ac:dyDescent="0.2">
      <c r="A122" s="131">
        <v>2162</v>
      </c>
      <c r="B122" s="32" t="s">
        <v>185</v>
      </c>
      <c r="C122" s="132">
        <v>0</v>
      </c>
      <c r="H122" s="125"/>
    </row>
    <row r="123" spans="1:8" x14ac:dyDescent="0.2">
      <c r="A123" s="131">
        <v>2163</v>
      </c>
      <c r="B123" s="32" t="s">
        <v>186</v>
      </c>
      <c r="C123" s="132">
        <v>0</v>
      </c>
      <c r="H123" s="125"/>
    </row>
    <row r="124" spans="1:8" x14ac:dyDescent="0.2">
      <c r="A124" s="131">
        <v>2164</v>
      </c>
      <c r="B124" s="32" t="s">
        <v>187</v>
      </c>
      <c r="C124" s="132">
        <v>0</v>
      </c>
      <c r="H124" s="125"/>
    </row>
    <row r="125" spans="1:8" x14ac:dyDescent="0.2">
      <c r="A125" s="131">
        <v>2165</v>
      </c>
      <c r="B125" s="32" t="s">
        <v>188</v>
      </c>
      <c r="C125" s="132">
        <v>0</v>
      </c>
      <c r="H125" s="125"/>
    </row>
    <row r="126" spans="1:8" x14ac:dyDescent="0.2">
      <c r="A126" s="131">
        <v>2166</v>
      </c>
      <c r="B126" s="32" t="s">
        <v>189</v>
      </c>
      <c r="C126" s="132">
        <v>0</v>
      </c>
      <c r="H126" s="125"/>
    </row>
    <row r="127" spans="1:8" x14ac:dyDescent="0.2">
      <c r="A127" s="131">
        <v>2250</v>
      </c>
      <c r="B127" s="32" t="s">
        <v>190</v>
      </c>
      <c r="C127" s="132">
        <v>0</v>
      </c>
      <c r="H127" s="125"/>
    </row>
    <row r="128" spans="1:8" x14ac:dyDescent="0.2">
      <c r="A128" s="131">
        <v>2251</v>
      </c>
      <c r="B128" s="32" t="s">
        <v>191</v>
      </c>
      <c r="C128" s="132">
        <v>0</v>
      </c>
      <c r="H128" s="125"/>
    </row>
    <row r="129" spans="1:8" x14ac:dyDescent="0.2">
      <c r="A129" s="131">
        <v>2252</v>
      </c>
      <c r="B129" s="32" t="s">
        <v>192</v>
      </c>
      <c r="C129" s="132">
        <v>0</v>
      </c>
      <c r="H129" s="125"/>
    </row>
    <row r="130" spans="1:8" x14ac:dyDescent="0.2">
      <c r="A130" s="131">
        <v>2253</v>
      </c>
      <c r="B130" s="32" t="s">
        <v>193</v>
      </c>
      <c r="C130" s="132">
        <v>0</v>
      </c>
      <c r="H130" s="125"/>
    </row>
    <row r="131" spans="1:8" x14ac:dyDescent="0.2">
      <c r="A131" s="131">
        <v>2254</v>
      </c>
      <c r="B131" s="32" t="s">
        <v>194</v>
      </c>
      <c r="C131" s="132">
        <v>0</v>
      </c>
      <c r="H131" s="125"/>
    </row>
    <row r="132" spans="1:8" x14ac:dyDescent="0.2">
      <c r="A132" s="131">
        <v>2255</v>
      </c>
      <c r="B132" s="32" t="s">
        <v>195</v>
      </c>
      <c r="C132" s="132">
        <v>0</v>
      </c>
      <c r="H132" s="125"/>
    </row>
    <row r="133" spans="1:8" x14ac:dyDescent="0.2">
      <c r="A133" s="131">
        <v>2256</v>
      </c>
      <c r="B133" s="32" t="s">
        <v>196</v>
      </c>
      <c r="C133" s="132">
        <v>0</v>
      </c>
      <c r="H133" s="125"/>
    </row>
    <row r="134" spans="1:8" x14ac:dyDescent="0.2">
      <c r="A134" s="124"/>
      <c r="H134" s="125"/>
    </row>
    <row r="135" spans="1:8" x14ac:dyDescent="0.2">
      <c r="A135" s="126" t="s">
        <v>197</v>
      </c>
      <c r="B135" s="31"/>
      <c r="C135" s="31"/>
      <c r="D135" s="31"/>
      <c r="E135" s="31"/>
      <c r="F135" s="31"/>
      <c r="G135" s="31"/>
      <c r="H135" s="127"/>
    </row>
    <row r="136" spans="1:8" x14ac:dyDescent="0.2">
      <c r="A136" s="135" t="s">
        <v>68</v>
      </c>
      <c r="B136" s="136" t="s">
        <v>69</v>
      </c>
      <c r="C136" s="136" t="s">
        <v>70</v>
      </c>
      <c r="D136" s="136" t="s">
        <v>182</v>
      </c>
      <c r="E136" s="136" t="s">
        <v>85</v>
      </c>
      <c r="F136" s="136"/>
      <c r="G136" s="136"/>
      <c r="H136" s="137"/>
    </row>
    <row r="137" spans="1:8" x14ac:dyDescent="0.2">
      <c r="A137" s="131">
        <v>2159</v>
      </c>
      <c r="B137" s="32" t="s">
        <v>198</v>
      </c>
      <c r="C137" s="132">
        <v>0</v>
      </c>
      <c r="H137" s="125"/>
    </row>
    <row r="138" spans="1:8" x14ac:dyDescent="0.2">
      <c r="A138" s="131">
        <v>2199</v>
      </c>
      <c r="B138" s="32" t="s">
        <v>199</v>
      </c>
      <c r="C138" s="132">
        <v>0</v>
      </c>
      <c r="H138" s="125"/>
    </row>
    <row r="139" spans="1:8" x14ac:dyDescent="0.2">
      <c r="A139" s="131">
        <v>2240</v>
      </c>
      <c r="B139" s="32" t="s">
        <v>200</v>
      </c>
      <c r="C139" s="132">
        <v>0</v>
      </c>
      <c r="H139" s="125"/>
    </row>
    <row r="140" spans="1:8" x14ac:dyDescent="0.2">
      <c r="A140" s="131">
        <v>2241</v>
      </c>
      <c r="B140" s="32" t="s">
        <v>201</v>
      </c>
      <c r="C140" s="132">
        <v>0</v>
      </c>
      <c r="H140" s="125"/>
    </row>
    <row r="141" spans="1:8" x14ac:dyDescent="0.2">
      <c r="A141" s="131">
        <v>2242</v>
      </c>
      <c r="B141" s="32" t="s">
        <v>202</v>
      </c>
      <c r="C141" s="132">
        <v>0</v>
      </c>
      <c r="H141" s="125"/>
    </row>
    <row r="142" spans="1:8" ht="12" thickBot="1" x14ac:dyDescent="0.25">
      <c r="A142" s="138">
        <v>2249</v>
      </c>
      <c r="B142" s="139" t="s">
        <v>203</v>
      </c>
      <c r="C142" s="140">
        <v>0</v>
      </c>
      <c r="D142" s="139"/>
      <c r="E142" s="139"/>
      <c r="F142" s="139"/>
      <c r="G142" s="139"/>
      <c r="H142" s="141"/>
    </row>
    <row r="144" spans="1:8" x14ac:dyDescent="0.2">
      <c r="B144" s="32" t="s">
        <v>64</v>
      </c>
    </row>
    <row r="147" spans="2:5" x14ac:dyDescent="0.2">
      <c r="B147" s="107" t="s">
        <v>652</v>
      </c>
      <c r="C147" s="108"/>
      <c r="D147" s="109"/>
      <c r="E147" s="107" t="s">
        <v>653</v>
      </c>
    </row>
    <row r="148" spans="2:5" x14ac:dyDescent="0.2">
      <c r="B148" s="107"/>
      <c r="C148" s="108"/>
      <c r="D148" s="109"/>
      <c r="E148" s="107"/>
    </row>
    <row r="149" spans="2:5" x14ac:dyDescent="0.2">
      <c r="B149" s="107"/>
      <c r="C149" s="108"/>
      <c r="D149" s="109"/>
      <c r="E149" s="107"/>
    </row>
    <row r="150" spans="2:5" x14ac:dyDescent="0.2">
      <c r="B150" s="107"/>
      <c r="C150" s="108"/>
      <c r="D150" s="109"/>
      <c r="E150" s="107"/>
    </row>
    <row r="151" spans="2:5" x14ac:dyDescent="0.2">
      <c r="B151" s="107" t="s">
        <v>654</v>
      </c>
      <c r="C151" s="108"/>
      <c r="D151" s="109"/>
      <c r="E151" s="10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1" t="s">
        <v>204</v>
      </c>
      <c r="B2" s="19" t="s">
        <v>205</v>
      </c>
    </row>
    <row r="3" spans="1:2" x14ac:dyDescent="0.2">
      <c r="A3" s="86"/>
      <c r="B3" s="12"/>
    </row>
    <row r="4" spans="1:2" ht="15" customHeight="1" x14ac:dyDescent="0.2">
      <c r="A4" s="87" t="s">
        <v>10</v>
      </c>
      <c r="B4" s="22" t="s">
        <v>206</v>
      </c>
    </row>
    <row r="5" spans="1:2" ht="15" customHeight="1" x14ac:dyDescent="0.2">
      <c r="A5" s="85"/>
      <c r="B5" s="22" t="s">
        <v>207</v>
      </c>
    </row>
    <row r="6" spans="1:2" ht="22.5" x14ac:dyDescent="0.2">
      <c r="A6" s="85"/>
      <c r="B6" s="20" t="s">
        <v>208</v>
      </c>
    </row>
    <row r="7" spans="1:2" ht="15" customHeight="1" x14ac:dyDescent="0.2">
      <c r="A7" s="85"/>
      <c r="B7" s="22" t="s">
        <v>209</v>
      </c>
    </row>
    <row r="8" spans="1:2" x14ac:dyDescent="0.2">
      <c r="A8" s="85"/>
    </row>
    <row r="9" spans="1:2" ht="15" customHeight="1" x14ac:dyDescent="0.2">
      <c r="A9" s="87" t="s">
        <v>12</v>
      </c>
      <c r="B9" s="22" t="s">
        <v>210</v>
      </c>
    </row>
    <row r="10" spans="1:2" ht="15" customHeight="1" x14ac:dyDescent="0.2">
      <c r="A10" s="85"/>
      <c r="B10" s="22" t="s">
        <v>211</v>
      </c>
    </row>
    <row r="11" spans="1:2" ht="15" customHeight="1" x14ac:dyDescent="0.2">
      <c r="A11" s="85"/>
      <c r="B11" s="22" t="s">
        <v>212</v>
      </c>
    </row>
    <row r="12" spans="1:2" ht="15" customHeight="1" x14ac:dyDescent="0.2">
      <c r="A12" s="85"/>
      <c r="B12" s="22" t="s">
        <v>213</v>
      </c>
    </row>
    <row r="13" spans="1:2" ht="15" customHeight="1" x14ac:dyDescent="0.2">
      <c r="A13" s="85"/>
      <c r="B13" s="22" t="s">
        <v>214</v>
      </c>
    </row>
    <row r="14" spans="1:2" x14ac:dyDescent="0.2">
      <c r="A14" s="85"/>
    </row>
    <row r="15" spans="1:2" ht="15" customHeight="1" x14ac:dyDescent="0.2">
      <c r="A15" s="87" t="s">
        <v>14</v>
      </c>
      <c r="B15" s="23" t="s">
        <v>215</v>
      </c>
    </row>
    <row r="16" spans="1:2" ht="15" customHeight="1" x14ac:dyDescent="0.2">
      <c r="A16" s="85"/>
      <c r="B16" s="23" t="s">
        <v>216</v>
      </c>
    </row>
    <row r="17" spans="1:2" ht="15" customHeight="1" x14ac:dyDescent="0.2">
      <c r="A17" s="85"/>
      <c r="B17" s="23" t="s">
        <v>217</v>
      </c>
    </row>
    <row r="18" spans="1:2" ht="15" customHeight="1" x14ac:dyDescent="0.2">
      <c r="A18" s="85"/>
      <c r="B18" s="22" t="s">
        <v>218</v>
      </c>
    </row>
    <row r="19" spans="1:2" ht="15" customHeight="1" x14ac:dyDescent="0.2">
      <c r="A19" s="85"/>
      <c r="B19" s="18" t="s">
        <v>219</v>
      </c>
    </row>
    <row r="20" spans="1:2" x14ac:dyDescent="0.2">
      <c r="A20" s="85"/>
    </row>
    <row r="21" spans="1:2" ht="15" customHeight="1" x14ac:dyDescent="0.2">
      <c r="A21" s="87" t="s">
        <v>16</v>
      </c>
      <c r="B21" s="1" t="s">
        <v>220</v>
      </c>
    </row>
    <row r="22" spans="1:2" ht="15" customHeight="1" x14ac:dyDescent="0.2">
      <c r="A22" s="85"/>
      <c r="B22" s="24" t="s">
        <v>221</v>
      </c>
    </row>
    <row r="23" spans="1:2" x14ac:dyDescent="0.2">
      <c r="A23" s="85"/>
    </row>
    <row r="24" spans="1:2" ht="15" customHeight="1" x14ac:dyDescent="0.2">
      <c r="A24" s="87" t="s">
        <v>18</v>
      </c>
      <c r="B24" s="18" t="s">
        <v>222</v>
      </c>
    </row>
    <row r="25" spans="1:2" ht="15" customHeight="1" x14ac:dyDescent="0.2">
      <c r="A25" s="85"/>
      <c r="B25" s="18" t="s">
        <v>223</v>
      </c>
    </row>
    <row r="26" spans="1:2" ht="15" customHeight="1" x14ac:dyDescent="0.2">
      <c r="A26" s="85"/>
      <c r="B26" s="18" t="s">
        <v>224</v>
      </c>
    </row>
    <row r="27" spans="1:2" x14ac:dyDescent="0.2">
      <c r="A27" s="85"/>
    </row>
    <row r="28" spans="1:2" ht="15" customHeight="1" x14ac:dyDescent="0.2">
      <c r="A28" s="87" t="s">
        <v>20</v>
      </c>
      <c r="B28" s="18" t="s">
        <v>225</v>
      </c>
    </row>
    <row r="29" spans="1:2" ht="15" customHeight="1" x14ac:dyDescent="0.2">
      <c r="A29" s="85"/>
      <c r="B29" s="18" t="s">
        <v>226</v>
      </c>
    </row>
    <row r="30" spans="1:2" ht="15" customHeight="1" x14ac:dyDescent="0.2">
      <c r="A30" s="85"/>
      <c r="B30" s="18" t="s">
        <v>227</v>
      </c>
    </row>
    <row r="31" spans="1:2" ht="15" customHeight="1" x14ac:dyDescent="0.2">
      <c r="A31" s="85"/>
      <c r="B31" s="25" t="s">
        <v>228</v>
      </c>
    </row>
    <row r="32" spans="1:2" x14ac:dyDescent="0.2">
      <c r="A32" s="85"/>
    </row>
    <row r="33" spans="1:2" ht="15" customHeight="1" x14ac:dyDescent="0.2">
      <c r="A33" s="87" t="s">
        <v>22</v>
      </c>
      <c r="B33" s="18" t="s">
        <v>229</v>
      </c>
    </row>
    <row r="34" spans="1:2" ht="15" customHeight="1" x14ac:dyDescent="0.2">
      <c r="A34" s="85"/>
      <c r="B34" s="18" t="s">
        <v>230</v>
      </c>
    </row>
    <row r="35" spans="1:2" x14ac:dyDescent="0.2">
      <c r="A35" s="85"/>
    </row>
    <row r="36" spans="1:2" ht="15" customHeight="1" x14ac:dyDescent="0.2">
      <c r="A36" s="87" t="s">
        <v>24</v>
      </c>
      <c r="B36" s="22" t="s">
        <v>231</v>
      </c>
    </row>
    <row r="37" spans="1:2" ht="15" customHeight="1" x14ac:dyDescent="0.2">
      <c r="A37" s="85"/>
      <c r="B37" s="22" t="s">
        <v>232</v>
      </c>
    </row>
    <row r="38" spans="1:2" ht="15" customHeight="1" x14ac:dyDescent="0.2">
      <c r="A38" s="85"/>
      <c r="B38" s="26" t="s">
        <v>233</v>
      </c>
    </row>
    <row r="39" spans="1:2" ht="15" customHeight="1" x14ac:dyDescent="0.2">
      <c r="A39" s="85"/>
      <c r="B39" s="22" t="s">
        <v>234</v>
      </c>
    </row>
    <row r="40" spans="1:2" ht="15" customHeight="1" x14ac:dyDescent="0.2">
      <c r="A40" s="85"/>
      <c r="B40" s="22" t="s">
        <v>235</v>
      </c>
    </row>
    <row r="41" spans="1:2" ht="15" customHeight="1" x14ac:dyDescent="0.2">
      <c r="A41" s="85"/>
      <c r="B41" s="22" t="s">
        <v>236</v>
      </c>
    </row>
    <row r="42" spans="1:2" x14ac:dyDescent="0.2">
      <c r="A42" s="85"/>
    </row>
    <row r="43" spans="1:2" ht="15" customHeight="1" x14ac:dyDescent="0.2">
      <c r="A43" s="87" t="s">
        <v>26</v>
      </c>
      <c r="B43" s="22" t="s">
        <v>237</v>
      </c>
    </row>
    <row r="44" spans="1:2" ht="15" customHeight="1" x14ac:dyDescent="0.2">
      <c r="A44" s="85"/>
      <c r="B44" s="22" t="s">
        <v>238</v>
      </c>
    </row>
    <row r="45" spans="1:2" ht="15" customHeight="1" x14ac:dyDescent="0.2">
      <c r="A45" s="85"/>
      <c r="B45" s="26" t="s">
        <v>239</v>
      </c>
    </row>
    <row r="46" spans="1:2" ht="15" customHeight="1" x14ac:dyDescent="0.2">
      <c r="A46" s="85"/>
      <c r="B46" s="22" t="s">
        <v>240</v>
      </c>
    </row>
    <row r="47" spans="1:2" ht="15" customHeight="1" x14ac:dyDescent="0.2">
      <c r="A47" s="85"/>
      <c r="B47" s="22" t="s">
        <v>241</v>
      </c>
    </row>
    <row r="48" spans="1:2" ht="15" customHeight="1" x14ac:dyDescent="0.2">
      <c r="A48" s="85"/>
      <c r="B48" s="22" t="s">
        <v>242</v>
      </c>
    </row>
    <row r="49" spans="1:2" x14ac:dyDescent="0.2">
      <c r="A49" s="85"/>
    </row>
    <row r="50" spans="1:2" ht="25.5" customHeight="1" x14ac:dyDescent="0.2">
      <c r="A50" s="87" t="s">
        <v>28</v>
      </c>
      <c r="B50" s="20" t="s">
        <v>243</v>
      </c>
    </row>
    <row r="51" spans="1:2" x14ac:dyDescent="0.2">
      <c r="A51" s="85"/>
    </row>
    <row r="52" spans="1:2" ht="15" customHeight="1" x14ac:dyDescent="0.2">
      <c r="A52" s="87" t="s">
        <v>30</v>
      </c>
      <c r="B52" s="22" t="s">
        <v>244</v>
      </c>
    </row>
    <row r="53" spans="1:2" x14ac:dyDescent="0.2">
      <c r="A53" s="85"/>
    </row>
    <row r="54" spans="1:2" ht="15" customHeight="1" x14ac:dyDescent="0.2">
      <c r="A54" s="87" t="s">
        <v>32</v>
      </c>
      <c r="B54" s="23" t="s">
        <v>245</v>
      </c>
    </row>
    <row r="55" spans="1:2" ht="15" customHeight="1" x14ac:dyDescent="0.2">
      <c r="A55" s="85"/>
      <c r="B55" s="23" t="s">
        <v>246</v>
      </c>
    </row>
    <row r="56" spans="1:2" ht="15" customHeight="1" x14ac:dyDescent="0.2">
      <c r="A56" s="85"/>
      <c r="B56" s="23" t="s">
        <v>247</v>
      </c>
    </row>
    <row r="57" spans="1:2" ht="15" customHeight="1" x14ac:dyDescent="0.2">
      <c r="A57" s="85"/>
      <c r="B57" s="23" t="s">
        <v>248</v>
      </c>
    </row>
    <row r="58" spans="1:2" ht="15" customHeight="1" x14ac:dyDescent="0.2">
      <c r="A58" s="85"/>
      <c r="B58" s="23" t="s">
        <v>249</v>
      </c>
    </row>
    <row r="59" spans="1:2" x14ac:dyDescent="0.2">
      <c r="A59" s="85"/>
    </row>
    <row r="60" spans="1:2" ht="15" customHeight="1" x14ac:dyDescent="0.2">
      <c r="A60" s="87" t="s">
        <v>34</v>
      </c>
      <c r="B60" s="18" t="s">
        <v>250</v>
      </c>
    </row>
    <row r="61" spans="1:2" x14ac:dyDescent="0.2">
      <c r="A61" s="85"/>
      <c r="B61" s="18"/>
    </row>
    <row r="62" spans="1:2" ht="15" customHeight="1" x14ac:dyDescent="0.2">
      <c r="A62" s="87" t="s">
        <v>36</v>
      </c>
      <c r="B62" s="22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4"/>
  <sheetViews>
    <sheetView topLeftCell="A5" zoomScaleNormal="100" workbookViewId="0">
      <selection activeCell="A5" sqref="A5:E216"/>
    </sheetView>
  </sheetViews>
  <sheetFormatPr baseColWidth="10" defaultColWidth="9.140625" defaultRowHeight="11.25" x14ac:dyDescent="0.2"/>
  <cols>
    <col min="1" max="1" width="10" style="32" customWidth="1"/>
    <col min="2" max="2" width="72.85546875" style="32" bestFit="1" customWidth="1"/>
    <col min="3" max="3" width="15.85546875" style="32" customWidth="1"/>
    <col min="4" max="5" width="19.85546875" style="32" customWidth="1"/>
    <col min="6" max="16384" width="9.140625" style="32"/>
  </cols>
  <sheetData>
    <row r="1" spans="1:5" s="33" customFormat="1" ht="18.95" customHeight="1" x14ac:dyDescent="0.25">
      <c r="A1" s="210" t="str">
        <f>ESF!A1</f>
        <v>Sistema Municipal de Agua Potable y Alcantarillado para el Municipio de Salvatierra, Gto.</v>
      </c>
      <c r="B1" s="210"/>
      <c r="C1" s="210"/>
      <c r="D1" s="119" t="s">
        <v>0</v>
      </c>
      <c r="E1" s="120" t="str">
        <f>'Notas a los Edos Financieros'!D1</f>
        <v>Ejercicio</v>
      </c>
    </row>
    <row r="2" spans="1:5" s="29" customFormat="1" ht="18.95" customHeight="1" x14ac:dyDescent="0.25">
      <c r="A2" s="210" t="s">
        <v>251</v>
      </c>
      <c r="B2" s="210"/>
      <c r="C2" s="210"/>
      <c r="D2" s="119" t="s">
        <v>2</v>
      </c>
      <c r="E2" s="120" t="str">
        <f>'Notas a los Edos Financieros'!D2</f>
        <v>Periodicidad</v>
      </c>
    </row>
    <row r="3" spans="1:5" s="29" customFormat="1" ht="18.95" customHeight="1" x14ac:dyDescent="0.25">
      <c r="A3" s="210" t="str">
        <f>ESF!A3</f>
        <v>Correspondiente del 1 de Enero al 31 de diciembre de 2023</v>
      </c>
      <c r="B3" s="210"/>
      <c r="C3" s="210"/>
      <c r="D3" s="119" t="s">
        <v>4</v>
      </c>
      <c r="E3" s="120" t="str">
        <f>'Notas a los Edos Financieros'!D3</f>
        <v>Corte</v>
      </c>
    </row>
    <row r="4" spans="1:5" ht="12" thickBot="1" x14ac:dyDescent="0.25">
      <c r="A4" s="30" t="s">
        <v>66</v>
      </c>
      <c r="B4" s="31"/>
      <c r="C4" s="31"/>
      <c r="D4" s="31"/>
      <c r="E4" s="31"/>
    </row>
    <row r="5" spans="1:5" x14ac:dyDescent="0.2">
      <c r="A5" s="142"/>
      <c r="B5" s="143"/>
      <c r="C5" s="143"/>
      <c r="D5" s="143"/>
      <c r="E5" s="144"/>
    </row>
    <row r="6" spans="1:5" x14ac:dyDescent="0.2">
      <c r="A6" s="145" t="s">
        <v>252</v>
      </c>
      <c r="B6" s="146"/>
      <c r="C6" s="146"/>
      <c r="D6" s="146"/>
      <c r="E6" s="147"/>
    </row>
    <row r="7" spans="1:5" x14ac:dyDescent="0.2">
      <c r="A7" s="148" t="s">
        <v>68</v>
      </c>
      <c r="B7" s="149" t="s">
        <v>69</v>
      </c>
      <c r="C7" s="149" t="s">
        <v>70</v>
      </c>
      <c r="D7" s="149" t="s">
        <v>253</v>
      </c>
      <c r="E7" s="150"/>
    </row>
    <row r="8" spans="1:5" x14ac:dyDescent="0.2">
      <c r="A8" s="151">
        <v>4100</v>
      </c>
      <c r="B8" s="152" t="s">
        <v>39</v>
      </c>
      <c r="C8" s="153">
        <v>26715560.550000001</v>
      </c>
      <c r="D8" s="152"/>
      <c r="E8" s="154"/>
    </row>
    <row r="9" spans="1:5" x14ac:dyDescent="0.2">
      <c r="A9" s="151">
        <v>4110</v>
      </c>
      <c r="B9" s="152" t="s">
        <v>254</v>
      </c>
      <c r="C9" s="153">
        <v>0</v>
      </c>
      <c r="D9" s="152"/>
      <c r="E9" s="154"/>
    </row>
    <row r="10" spans="1:5" x14ac:dyDescent="0.2">
      <c r="A10" s="151">
        <v>4111</v>
      </c>
      <c r="B10" s="152" t="s">
        <v>255</v>
      </c>
      <c r="C10" s="153">
        <v>0</v>
      </c>
      <c r="D10" s="152"/>
      <c r="E10" s="154"/>
    </row>
    <row r="11" spans="1:5" x14ac:dyDescent="0.2">
      <c r="A11" s="151">
        <v>4112</v>
      </c>
      <c r="B11" s="152" t="s">
        <v>256</v>
      </c>
      <c r="C11" s="153">
        <v>0</v>
      </c>
      <c r="D11" s="152"/>
      <c r="E11" s="154"/>
    </row>
    <row r="12" spans="1:5" x14ac:dyDescent="0.2">
      <c r="A12" s="151">
        <v>4113</v>
      </c>
      <c r="B12" s="152" t="s">
        <v>257</v>
      </c>
      <c r="C12" s="153">
        <v>0</v>
      </c>
      <c r="D12" s="152"/>
      <c r="E12" s="154"/>
    </row>
    <row r="13" spans="1:5" x14ac:dyDescent="0.2">
      <c r="A13" s="151">
        <v>4114</v>
      </c>
      <c r="B13" s="152" t="s">
        <v>258</v>
      </c>
      <c r="C13" s="153">
        <v>0</v>
      </c>
      <c r="D13" s="152"/>
      <c r="E13" s="154"/>
    </row>
    <row r="14" spans="1:5" x14ac:dyDescent="0.2">
      <c r="A14" s="151">
        <v>4115</v>
      </c>
      <c r="B14" s="152" t="s">
        <v>259</v>
      </c>
      <c r="C14" s="153">
        <v>0</v>
      </c>
      <c r="D14" s="152"/>
      <c r="E14" s="154"/>
    </row>
    <row r="15" spans="1:5" x14ac:dyDescent="0.2">
      <c r="A15" s="151">
        <v>4116</v>
      </c>
      <c r="B15" s="152" t="s">
        <v>260</v>
      </c>
      <c r="C15" s="153">
        <v>0</v>
      </c>
      <c r="D15" s="152"/>
      <c r="E15" s="154"/>
    </row>
    <row r="16" spans="1:5" x14ac:dyDescent="0.2">
      <c r="A16" s="151">
        <v>4117</v>
      </c>
      <c r="B16" s="152" t="s">
        <v>261</v>
      </c>
      <c r="C16" s="153">
        <v>0</v>
      </c>
      <c r="D16" s="152"/>
      <c r="E16" s="154"/>
    </row>
    <row r="17" spans="1:5" ht="22.5" x14ac:dyDescent="0.2">
      <c r="A17" s="151">
        <v>4118</v>
      </c>
      <c r="B17" s="155" t="s">
        <v>262</v>
      </c>
      <c r="C17" s="153">
        <v>0</v>
      </c>
      <c r="D17" s="152"/>
      <c r="E17" s="154"/>
    </row>
    <row r="18" spans="1:5" x14ac:dyDescent="0.2">
      <c r="A18" s="151">
        <v>4119</v>
      </c>
      <c r="B18" s="152" t="s">
        <v>263</v>
      </c>
      <c r="C18" s="153">
        <v>0</v>
      </c>
      <c r="D18" s="152"/>
      <c r="E18" s="154"/>
    </row>
    <row r="19" spans="1:5" x14ac:dyDescent="0.2">
      <c r="A19" s="151">
        <v>4120</v>
      </c>
      <c r="B19" s="152" t="s">
        <v>264</v>
      </c>
      <c r="C19" s="153">
        <v>0</v>
      </c>
      <c r="D19" s="152"/>
      <c r="E19" s="154"/>
    </row>
    <row r="20" spans="1:5" x14ac:dyDescent="0.2">
      <c r="A20" s="151">
        <v>4121</v>
      </c>
      <c r="B20" s="152" t="s">
        <v>265</v>
      </c>
      <c r="C20" s="153">
        <v>0</v>
      </c>
      <c r="D20" s="152"/>
      <c r="E20" s="154"/>
    </row>
    <row r="21" spans="1:5" x14ac:dyDescent="0.2">
      <c r="A21" s="151">
        <v>4122</v>
      </c>
      <c r="B21" s="152" t="s">
        <v>266</v>
      </c>
      <c r="C21" s="153">
        <v>0</v>
      </c>
      <c r="D21" s="152"/>
      <c r="E21" s="154"/>
    </row>
    <row r="22" spans="1:5" x14ac:dyDescent="0.2">
      <c r="A22" s="151">
        <v>4123</v>
      </c>
      <c r="B22" s="152" t="s">
        <v>267</v>
      </c>
      <c r="C22" s="153">
        <v>0</v>
      </c>
      <c r="D22" s="152"/>
      <c r="E22" s="154"/>
    </row>
    <row r="23" spans="1:5" x14ac:dyDescent="0.2">
      <c r="A23" s="151">
        <v>4124</v>
      </c>
      <c r="B23" s="152" t="s">
        <v>268</v>
      </c>
      <c r="C23" s="153">
        <v>0</v>
      </c>
      <c r="D23" s="152"/>
      <c r="E23" s="154"/>
    </row>
    <row r="24" spans="1:5" x14ac:dyDescent="0.2">
      <c r="A24" s="151">
        <v>4129</v>
      </c>
      <c r="B24" s="152" t="s">
        <v>269</v>
      </c>
      <c r="C24" s="153">
        <v>0</v>
      </c>
      <c r="D24" s="152"/>
      <c r="E24" s="154"/>
    </row>
    <row r="25" spans="1:5" x14ac:dyDescent="0.2">
      <c r="A25" s="151">
        <v>4130</v>
      </c>
      <c r="B25" s="152" t="s">
        <v>270</v>
      </c>
      <c r="C25" s="153">
        <v>0</v>
      </c>
      <c r="D25" s="152"/>
      <c r="E25" s="154"/>
    </row>
    <row r="26" spans="1:5" x14ac:dyDescent="0.2">
      <c r="A26" s="151">
        <v>4131</v>
      </c>
      <c r="B26" s="152" t="s">
        <v>271</v>
      </c>
      <c r="C26" s="153">
        <v>0</v>
      </c>
      <c r="D26" s="152"/>
      <c r="E26" s="154"/>
    </row>
    <row r="27" spans="1:5" ht="22.5" x14ac:dyDescent="0.2">
      <c r="A27" s="151">
        <v>4132</v>
      </c>
      <c r="B27" s="155" t="s">
        <v>272</v>
      </c>
      <c r="C27" s="153">
        <v>0</v>
      </c>
      <c r="D27" s="152"/>
      <c r="E27" s="154"/>
    </row>
    <row r="28" spans="1:5" x14ac:dyDescent="0.2">
      <c r="A28" s="151">
        <v>4140</v>
      </c>
      <c r="B28" s="152" t="s">
        <v>273</v>
      </c>
      <c r="C28" s="153">
        <v>0</v>
      </c>
      <c r="D28" s="152"/>
      <c r="E28" s="154"/>
    </row>
    <row r="29" spans="1:5" x14ac:dyDescent="0.2">
      <c r="A29" s="151">
        <v>4141</v>
      </c>
      <c r="B29" s="152" t="s">
        <v>274</v>
      </c>
      <c r="C29" s="153">
        <v>0</v>
      </c>
      <c r="D29" s="152"/>
      <c r="E29" s="154"/>
    </row>
    <row r="30" spans="1:5" x14ac:dyDescent="0.2">
      <c r="A30" s="151">
        <v>4143</v>
      </c>
      <c r="B30" s="152" t="s">
        <v>275</v>
      </c>
      <c r="C30" s="153">
        <v>0</v>
      </c>
      <c r="D30" s="152"/>
      <c r="E30" s="154"/>
    </row>
    <row r="31" spans="1:5" x14ac:dyDescent="0.2">
      <c r="A31" s="151">
        <v>4144</v>
      </c>
      <c r="B31" s="152" t="s">
        <v>276</v>
      </c>
      <c r="C31" s="153">
        <v>0</v>
      </c>
      <c r="D31" s="152"/>
      <c r="E31" s="154"/>
    </row>
    <row r="32" spans="1:5" ht="22.5" x14ac:dyDescent="0.2">
      <c r="A32" s="151">
        <v>4145</v>
      </c>
      <c r="B32" s="155" t="s">
        <v>277</v>
      </c>
      <c r="C32" s="153">
        <v>0</v>
      </c>
      <c r="D32" s="152"/>
      <c r="E32" s="154"/>
    </row>
    <row r="33" spans="1:5" x14ac:dyDescent="0.2">
      <c r="A33" s="151">
        <v>4149</v>
      </c>
      <c r="B33" s="152" t="s">
        <v>278</v>
      </c>
      <c r="C33" s="153">
        <v>0</v>
      </c>
      <c r="D33" s="152"/>
      <c r="E33" s="154"/>
    </row>
    <row r="34" spans="1:5" x14ac:dyDescent="0.2">
      <c r="A34" s="151">
        <v>4150</v>
      </c>
      <c r="B34" s="152" t="s">
        <v>279</v>
      </c>
      <c r="C34" s="153">
        <v>0</v>
      </c>
      <c r="D34" s="152"/>
      <c r="E34" s="154"/>
    </row>
    <row r="35" spans="1:5" x14ac:dyDescent="0.2">
      <c r="A35" s="151">
        <v>4151</v>
      </c>
      <c r="B35" s="152" t="s">
        <v>279</v>
      </c>
      <c r="C35" s="153">
        <v>0</v>
      </c>
      <c r="D35" s="152"/>
      <c r="E35" s="154"/>
    </row>
    <row r="36" spans="1:5" ht="22.5" x14ac:dyDescent="0.2">
      <c r="A36" s="151">
        <v>4154</v>
      </c>
      <c r="B36" s="155" t="s">
        <v>280</v>
      </c>
      <c r="C36" s="153">
        <v>0</v>
      </c>
      <c r="D36" s="152"/>
      <c r="E36" s="154"/>
    </row>
    <row r="37" spans="1:5" x14ac:dyDescent="0.2">
      <c r="A37" s="151">
        <v>4160</v>
      </c>
      <c r="B37" s="152" t="s">
        <v>281</v>
      </c>
      <c r="C37" s="153">
        <v>0</v>
      </c>
      <c r="D37" s="152"/>
      <c r="E37" s="154"/>
    </row>
    <row r="38" spans="1:5" x14ac:dyDescent="0.2">
      <c r="A38" s="151">
        <v>4161</v>
      </c>
      <c r="B38" s="152" t="s">
        <v>282</v>
      </c>
      <c r="C38" s="153">
        <v>0</v>
      </c>
      <c r="D38" s="152"/>
      <c r="E38" s="154"/>
    </row>
    <row r="39" spans="1:5" x14ac:dyDescent="0.2">
      <c r="A39" s="151">
        <v>4162</v>
      </c>
      <c r="B39" s="152" t="s">
        <v>283</v>
      </c>
      <c r="C39" s="153">
        <v>0</v>
      </c>
      <c r="D39" s="152"/>
      <c r="E39" s="154"/>
    </row>
    <row r="40" spans="1:5" x14ac:dyDescent="0.2">
      <c r="A40" s="151">
        <v>4163</v>
      </c>
      <c r="B40" s="152" t="s">
        <v>284</v>
      </c>
      <c r="C40" s="153">
        <v>0</v>
      </c>
      <c r="D40" s="152"/>
      <c r="E40" s="154"/>
    </row>
    <row r="41" spans="1:5" x14ac:dyDescent="0.2">
      <c r="A41" s="151">
        <v>4164</v>
      </c>
      <c r="B41" s="152" t="s">
        <v>285</v>
      </c>
      <c r="C41" s="153">
        <v>0</v>
      </c>
      <c r="D41" s="152"/>
      <c r="E41" s="154"/>
    </row>
    <row r="42" spans="1:5" x14ac:dyDescent="0.2">
      <c r="A42" s="151">
        <v>4165</v>
      </c>
      <c r="B42" s="152" t="s">
        <v>286</v>
      </c>
      <c r="C42" s="153">
        <v>0</v>
      </c>
      <c r="D42" s="152"/>
      <c r="E42" s="154"/>
    </row>
    <row r="43" spans="1:5" ht="22.5" x14ac:dyDescent="0.2">
      <c r="A43" s="151">
        <v>4166</v>
      </c>
      <c r="B43" s="155" t="s">
        <v>287</v>
      </c>
      <c r="C43" s="153">
        <v>0</v>
      </c>
      <c r="D43" s="152"/>
      <c r="E43" s="154"/>
    </row>
    <row r="44" spans="1:5" x14ac:dyDescent="0.2">
      <c r="A44" s="151">
        <v>4168</v>
      </c>
      <c r="B44" s="152" t="s">
        <v>288</v>
      </c>
      <c r="C44" s="153">
        <v>0</v>
      </c>
      <c r="D44" s="152"/>
      <c r="E44" s="154"/>
    </row>
    <row r="45" spans="1:5" x14ac:dyDescent="0.2">
      <c r="A45" s="151">
        <v>4169</v>
      </c>
      <c r="B45" s="152" t="s">
        <v>289</v>
      </c>
      <c r="C45" s="153">
        <v>0</v>
      </c>
      <c r="D45" s="152"/>
      <c r="E45" s="154"/>
    </row>
    <row r="46" spans="1:5" x14ac:dyDescent="0.2">
      <c r="A46" s="151">
        <v>4170</v>
      </c>
      <c r="B46" s="152" t="s">
        <v>290</v>
      </c>
      <c r="C46" s="153">
        <v>26715560.550000001</v>
      </c>
      <c r="D46" s="152"/>
      <c r="E46" s="154"/>
    </row>
    <row r="47" spans="1:5" x14ac:dyDescent="0.2">
      <c r="A47" s="151">
        <v>4171</v>
      </c>
      <c r="B47" s="152" t="s">
        <v>291</v>
      </c>
      <c r="C47" s="153">
        <v>0</v>
      </c>
      <c r="D47" s="152"/>
      <c r="E47" s="154"/>
    </row>
    <row r="48" spans="1:5" x14ac:dyDescent="0.2">
      <c r="A48" s="151">
        <v>4172</v>
      </c>
      <c r="B48" s="152" t="s">
        <v>292</v>
      </c>
      <c r="C48" s="153">
        <v>0</v>
      </c>
      <c r="D48" s="152"/>
      <c r="E48" s="154"/>
    </row>
    <row r="49" spans="1:5" ht="22.5" x14ac:dyDescent="0.2">
      <c r="A49" s="151">
        <v>4173</v>
      </c>
      <c r="B49" s="155" t="s">
        <v>293</v>
      </c>
      <c r="C49" s="153">
        <v>26715560.550000001</v>
      </c>
      <c r="D49" s="152"/>
      <c r="E49" s="154"/>
    </row>
    <row r="50" spans="1:5" ht="22.5" x14ac:dyDescent="0.2">
      <c r="A50" s="151">
        <v>4174</v>
      </c>
      <c r="B50" s="155" t="s">
        <v>294</v>
      </c>
      <c r="C50" s="153">
        <v>0</v>
      </c>
      <c r="D50" s="152"/>
      <c r="E50" s="154"/>
    </row>
    <row r="51" spans="1:5" ht="22.5" x14ac:dyDescent="0.2">
      <c r="A51" s="151">
        <v>4175</v>
      </c>
      <c r="B51" s="155" t="s">
        <v>295</v>
      </c>
      <c r="C51" s="153">
        <v>0</v>
      </c>
      <c r="D51" s="152"/>
      <c r="E51" s="154"/>
    </row>
    <row r="52" spans="1:5" ht="22.5" x14ac:dyDescent="0.2">
      <c r="A52" s="151">
        <v>4176</v>
      </c>
      <c r="B52" s="155" t="s">
        <v>296</v>
      </c>
      <c r="C52" s="153">
        <v>0</v>
      </c>
      <c r="D52" s="152"/>
      <c r="E52" s="154"/>
    </row>
    <row r="53" spans="1:5" ht="22.5" x14ac:dyDescent="0.2">
      <c r="A53" s="151">
        <v>4177</v>
      </c>
      <c r="B53" s="155" t="s">
        <v>297</v>
      </c>
      <c r="C53" s="153">
        <v>0</v>
      </c>
      <c r="D53" s="152"/>
      <c r="E53" s="154"/>
    </row>
    <row r="54" spans="1:5" ht="22.5" x14ac:dyDescent="0.2">
      <c r="A54" s="151">
        <v>4178</v>
      </c>
      <c r="B54" s="155" t="s">
        <v>298</v>
      </c>
      <c r="C54" s="153">
        <v>0</v>
      </c>
      <c r="D54" s="152"/>
      <c r="E54" s="154"/>
    </row>
    <row r="55" spans="1:5" x14ac:dyDescent="0.2">
      <c r="A55" s="151"/>
      <c r="B55" s="155"/>
      <c r="C55" s="153"/>
      <c r="D55" s="152"/>
      <c r="E55" s="154"/>
    </row>
    <row r="56" spans="1:5" x14ac:dyDescent="0.2">
      <c r="A56" s="145" t="s">
        <v>299</v>
      </c>
      <c r="B56" s="146"/>
      <c r="C56" s="146"/>
      <c r="D56" s="146"/>
      <c r="E56" s="147"/>
    </row>
    <row r="57" spans="1:5" x14ac:dyDescent="0.2">
      <c r="A57" s="148" t="s">
        <v>68</v>
      </c>
      <c r="B57" s="149" t="s">
        <v>69</v>
      </c>
      <c r="C57" s="149" t="s">
        <v>70</v>
      </c>
      <c r="D57" s="149" t="s">
        <v>253</v>
      </c>
      <c r="E57" s="150"/>
    </row>
    <row r="58" spans="1:5" ht="33.75" x14ac:dyDescent="0.2">
      <c r="A58" s="151">
        <v>4200</v>
      </c>
      <c r="B58" s="155" t="s">
        <v>300</v>
      </c>
      <c r="C58" s="153">
        <v>0</v>
      </c>
      <c r="D58" s="152"/>
      <c r="E58" s="154"/>
    </row>
    <row r="59" spans="1:5" ht="22.5" x14ac:dyDescent="0.2">
      <c r="A59" s="151">
        <v>4210</v>
      </c>
      <c r="B59" s="155" t="s">
        <v>301</v>
      </c>
      <c r="C59" s="153">
        <v>0</v>
      </c>
      <c r="D59" s="152"/>
      <c r="E59" s="154"/>
    </row>
    <row r="60" spans="1:5" x14ac:dyDescent="0.2">
      <c r="A60" s="151">
        <v>4211</v>
      </c>
      <c r="B60" s="152" t="s">
        <v>302</v>
      </c>
      <c r="C60" s="153">
        <v>0</v>
      </c>
      <c r="D60" s="152"/>
      <c r="E60" s="154"/>
    </row>
    <row r="61" spans="1:5" x14ac:dyDescent="0.2">
      <c r="A61" s="151">
        <v>4212</v>
      </c>
      <c r="B61" s="152" t="s">
        <v>303</v>
      </c>
      <c r="C61" s="153">
        <v>0</v>
      </c>
      <c r="D61" s="152"/>
      <c r="E61" s="154"/>
    </row>
    <row r="62" spans="1:5" x14ac:dyDescent="0.2">
      <c r="A62" s="151">
        <v>4213</v>
      </c>
      <c r="B62" s="152" t="s">
        <v>304</v>
      </c>
      <c r="C62" s="153">
        <v>0</v>
      </c>
      <c r="D62" s="152"/>
      <c r="E62" s="154"/>
    </row>
    <row r="63" spans="1:5" x14ac:dyDescent="0.2">
      <c r="A63" s="151">
        <v>4214</v>
      </c>
      <c r="B63" s="152" t="s">
        <v>305</v>
      </c>
      <c r="C63" s="153">
        <v>0</v>
      </c>
      <c r="D63" s="152"/>
      <c r="E63" s="154"/>
    </row>
    <row r="64" spans="1:5" x14ac:dyDescent="0.2">
      <c r="A64" s="151">
        <v>4215</v>
      </c>
      <c r="B64" s="152" t="s">
        <v>306</v>
      </c>
      <c r="C64" s="153">
        <v>0</v>
      </c>
      <c r="D64" s="152"/>
      <c r="E64" s="154"/>
    </row>
    <row r="65" spans="1:5" x14ac:dyDescent="0.2">
      <c r="A65" s="151">
        <v>4220</v>
      </c>
      <c r="B65" s="152" t="s">
        <v>307</v>
      </c>
      <c r="C65" s="153">
        <v>0</v>
      </c>
      <c r="D65" s="152"/>
      <c r="E65" s="154"/>
    </row>
    <row r="66" spans="1:5" x14ac:dyDescent="0.2">
      <c r="A66" s="151">
        <v>4221</v>
      </c>
      <c r="B66" s="152" t="s">
        <v>308</v>
      </c>
      <c r="C66" s="153">
        <v>0</v>
      </c>
      <c r="D66" s="152"/>
      <c r="E66" s="154"/>
    </row>
    <row r="67" spans="1:5" x14ac:dyDescent="0.2">
      <c r="A67" s="151">
        <v>4223</v>
      </c>
      <c r="B67" s="152" t="s">
        <v>309</v>
      </c>
      <c r="C67" s="153">
        <v>0</v>
      </c>
      <c r="D67" s="152"/>
      <c r="E67" s="154"/>
    </row>
    <row r="68" spans="1:5" x14ac:dyDescent="0.2">
      <c r="A68" s="151">
        <v>4225</v>
      </c>
      <c r="B68" s="152" t="s">
        <v>310</v>
      </c>
      <c r="C68" s="153">
        <v>0</v>
      </c>
      <c r="D68" s="152"/>
      <c r="E68" s="154"/>
    </row>
    <row r="69" spans="1:5" x14ac:dyDescent="0.2">
      <c r="A69" s="151">
        <v>4227</v>
      </c>
      <c r="B69" s="152" t="s">
        <v>311</v>
      </c>
      <c r="C69" s="153">
        <v>0</v>
      </c>
      <c r="D69" s="152"/>
      <c r="E69" s="154"/>
    </row>
    <row r="70" spans="1:5" x14ac:dyDescent="0.2">
      <c r="A70" s="156"/>
      <c r="B70" s="157"/>
      <c r="C70" s="157"/>
      <c r="D70" s="157"/>
      <c r="E70" s="154"/>
    </row>
    <row r="71" spans="1:5" x14ac:dyDescent="0.2">
      <c r="A71" s="145" t="s">
        <v>312</v>
      </c>
      <c r="B71" s="146"/>
      <c r="C71" s="146"/>
      <c r="D71" s="146"/>
      <c r="E71" s="147"/>
    </row>
    <row r="72" spans="1:5" x14ac:dyDescent="0.2">
      <c r="A72" s="148" t="s">
        <v>68</v>
      </c>
      <c r="B72" s="149" t="s">
        <v>69</v>
      </c>
      <c r="C72" s="149" t="s">
        <v>70</v>
      </c>
      <c r="D72" s="149" t="s">
        <v>182</v>
      </c>
      <c r="E72" s="150" t="s">
        <v>85</v>
      </c>
    </row>
    <row r="73" spans="1:5" x14ac:dyDescent="0.2">
      <c r="A73" s="158">
        <v>4300</v>
      </c>
      <c r="B73" s="152" t="s">
        <v>43</v>
      </c>
      <c r="C73" s="153">
        <v>2125233</v>
      </c>
      <c r="D73" s="152"/>
      <c r="E73" s="159"/>
    </row>
    <row r="74" spans="1:5" x14ac:dyDescent="0.2">
      <c r="A74" s="158">
        <v>4310</v>
      </c>
      <c r="B74" s="152" t="s">
        <v>313</v>
      </c>
      <c r="C74" s="153">
        <v>0</v>
      </c>
      <c r="D74" s="152"/>
      <c r="E74" s="159"/>
    </row>
    <row r="75" spans="1:5" x14ac:dyDescent="0.2">
      <c r="A75" s="158">
        <v>4311</v>
      </c>
      <c r="B75" s="152" t="s">
        <v>314</v>
      </c>
      <c r="C75" s="153">
        <v>0</v>
      </c>
      <c r="D75" s="152"/>
      <c r="E75" s="159"/>
    </row>
    <row r="76" spans="1:5" x14ac:dyDescent="0.2">
      <c r="A76" s="158">
        <v>4319</v>
      </c>
      <c r="B76" s="152" t="s">
        <v>315</v>
      </c>
      <c r="C76" s="153">
        <v>0</v>
      </c>
      <c r="D76" s="152"/>
      <c r="E76" s="159"/>
    </row>
    <row r="77" spans="1:5" x14ac:dyDescent="0.2">
      <c r="A77" s="158">
        <v>4320</v>
      </c>
      <c r="B77" s="152" t="s">
        <v>316</v>
      </c>
      <c r="C77" s="153">
        <v>0</v>
      </c>
      <c r="D77" s="152"/>
      <c r="E77" s="159"/>
    </row>
    <row r="78" spans="1:5" x14ac:dyDescent="0.2">
      <c r="A78" s="158">
        <v>4321</v>
      </c>
      <c r="B78" s="152" t="s">
        <v>317</v>
      </c>
      <c r="C78" s="153">
        <v>0</v>
      </c>
      <c r="D78" s="152"/>
      <c r="E78" s="159"/>
    </row>
    <row r="79" spans="1:5" x14ac:dyDescent="0.2">
      <c r="A79" s="158">
        <v>4322</v>
      </c>
      <c r="B79" s="152" t="s">
        <v>318</v>
      </c>
      <c r="C79" s="153">
        <v>0</v>
      </c>
      <c r="D79" s="152"/>
      <c r="E79" s="159"/>
    </row>
    <row r="80" spans="1:5" x14ac:dyDescent="0.2">
      <c r="A80" s="158">
        <v>4323</v>
      </c>
      <c r="B80" s="152" t="s">
        <v>319</v>
      </c>
      <c r="C80" s="153">
        <v>0</v>
      </c>
      <c r="D80" s="152"/>
      <c r="E80" s="159"/>
    </row>
    <row r="81" spans="1:5" x14ac:dyDescent="0.2">
      <c r="A81" s="158">
        <v>4324</v>
      </c>
      <c r="B81" s="152" t="s">
        <v>320</v>
      </c>
      <c r="C81" s="153">
        <v>0</v>
      </c>
      <c r="D81" s="152"/>
      <c r="E81" s="159"/>
    </row>
    <row r="82" spans="1:5" x14ac:dyDescent="0.2">
      <c r="A82" s="158">
        <v>4325</v>
      </c>
      <c r="B82" s="152" t="s">
        <v>321</v>
      </c>
      <c r="C82" s="153">
        <v>0</v>
      </c>
      <c r="D82" s="152"/>
      <c r="E82" s="159"/>
    </row>
    <row r="83" spans="1:5" x14ac:dyDescent="0.2">
      <c r="A83" s="158">
        <v>4330</v>
      </c>
      <c r="B83" s="152" t="s">
        <v>322</v>
      </c>
      <c r="C83" s="153">
        <v>0</v>
      </c>
      <c r="D83" s="152"/>
      <c r="E83" s="159"/>
    </row>
    <row r="84" spans="1:5" x14ac:dyDescent="0.2">
      <c r="A84" s="158">
        <v>4331</v>
      </c>
      <c r="B84" s="152" t="s">
        <v>322</v>
      </c>
      <c r="C84" s="153">
        <v>0</v>
      </c>
      <c r="D84" s="152"/>
      <c r="E84" s="159"/>
    </row>
    <row r="85" spans="1:5" x14ac:dyDescent="0.2">
      <c r="A85" s="158">
        <v>4340</v>
      </c>
      <c r="B85" s="152" t="s">
        <v>323</v>
      </c>
      <c r="C85" s="153">
        <v>0</v>
      </c>
      <c r="D85" s="152"/>
      <c r="E85" s="159"/>
    </row>
    <row r="86" spans="1:5" x14ac:dyDescent="0.2">
      <c r="A86" s="158">
        <v>4341</v>
      </c>
      <c r="B86" s="152" t="s">
        <v>323</v>
      </c>
      <c r="C86" s="153">
        <v>0</v>
      </c>
      <c r="D86" s="152"/>
      <c r="E86" s="159"/>
    </row>
    <row r="87" spans="1:5" x14ac:dyDescent="0.2">
      <c r="A87" s="158">
        <v>4390</v>
      </c>
      <c r="B87" s="152" t="s">
        <v>324</v>
      </c>
      <c r="C87" s="153">
        <v>2125233</v>
      </c>
      <c r="D87" s="152"/>
      <c r="E87" s="159"/>
    </row>
    <row r="88" spans="1:5" x14ac:dyDescent="0.2">
      <c r="A88" s="158">
        <v>4392</v>
      </c>
      <c r="B88" s="152" t="s">
        <v>325</v>
      </c>
      <c r="C88" s="153">
        <v>0</v>
      </c>
      <c r="D88" s="152"/>
      <c r="E88" s="159"/>
    </row>
    <row r="89" spans="1:5" x14ac:dyDescent="0.2">
      <c r="A89" s="158">
        <v>4393</v>
      </c>
      <c r="B89" s="152" t="s">
        <v>326</v>
      </c>
      <c r="C89" s="153">
        <v>0</v>
      </c>
      <c r="D89" s="152"/>
      <c r="E89" s="159"/>
    </row>
    <row r="90" spans="1:5" x14ac:dyDescent="0.2">
      <c r="A90" s="158">
        <v>4394</v>
      </c>
      <c r="B90" s="152" t="s">
        <v>327</v>
      </c>
      <c r="C90" s="153">
        <v>0</v>
      </c>
      <c r="D90" s="152"/>
      <c r="E90" s="159"/>
    </row>
    <row r="91" spans="1:5" x14ac:dyDescent="0.2">
      <c r="A91" s="158">
        <v>4395</v>
      </c>
      <c r="B91" s="152" t="s">
        <v>328</v>
      </c>
      <c r="C91" s="153">
        <v>0</v>
      </c>
      <c r="D91" s="152"/>
      <c r="E91" s="159"/>
    </row>
    <row r="92" spans="1:5" x14ac:dyDescent="0.2">
      <c r="A92" s="158">
        <v>4396</v>
      </c>
      <c r="B92" s="152" t="s">
        <v>329</v>
      </c>
      <c r="C92" s="153">
        <v>0</v>
      </c>
      <c r="D92" s="152"/>
      <c r="E92" s="159"/>
    </row>
    <row r="93" spans="1:5" x14ac:dyDescent="0.2">
      <c r="A93" s="158">
        <v>4397</v>
      </c>
      <c r="B93" s="152" t="s">
        <v>330</v>
      </c>
      <c r="C93" s="153">
        <v>0</v>
      </c>
      <c r="D93" s="152"/>
      <c r="E93" s="159"/>
    </row>
    <row r="94" spans="1:5" x14ac:dyDescent="0.2">
      <c r="A94" s="158">
        <v>4399</v>
      </c>
      <c r="B94" s="152" t="s">
        <v>324</v>
      </c>
      <c r="C94" s="153">
        <v>2125233</v>
      </c>
      <c r="D94" s="152"/>
      <c r="E94" s="159"/>
    </row>
    <row r="95" spans="1:5" x14ac:dyDescent="0.2">
      <c r="A95" s="156"/>
      <c r="B95" s="157"/>
      <c r="C95" s="157"/>
      <c r="D95" s="157"/>
      <c r="E95" s="154"/>
    </row>
    <row r="96" spans="1:5" x14ac:dyDescent="0.2">
      <c r="A96" s="145" t="s">
        <v>331</v>
      </c>
      <c r="B96" s="146"/>
      <c r="C96" s="146"/>
      <c r="D96" s="146"/>
      <c r="E96" s="147"/>
    </row>
    <row r="97" spans="1:5" x14ac:dyDescent="0.2">
      <c r="A97" s="148" t="s">
        <v>68</v>
      </c>
      <c r="B97" s="149" t="s">
        <v>69</v>
      </c>
      <c r="C97" s="149" t="s">
        <v>70</v>
      </c>
      <c r="D97" s="149" t="s">
        <v>332</v>
      </c>
      <c r="E97" s="150" t="s">
        <v>85</v>
      </c>
    </row>
    <row r="98" spans="1:5" x14ac:dyDescent="0.2">
      <c r="A98" s="158">
        <v>5000</v>
      </c>
      <c r="B98" s="152" t="s">
        <v>45</v>
      </c>
      <c r="C98" s="153">
        <v>24959377.970000003</v>
      </c>
      <c r="D98" s="160">
        <f>IFERROR(C98/C98,"")</f>
        <v>1</v>
      </c>
      <c r="E98" s="159"/>
    </row>
    <row r="99" spans="1:5" x14ac:dyDescent="0.2">
      <c r="A99" s="158">
        <v>5100</v>
      </c>
      <c r="B99" s="152" t="s">
        <v>333</v>
      </c>
      <c r="C99" s="153">
        <v>24521371.450000003</v>
      </c>
      <c r="D99" s="160">
        <f t="shared" ref="D99:D162" si="0">IFERROR(C99/C99,"")</f>
        <v>1</v>
      </c>
      <c r="E99" s="159"/>
    </row>
    <row r="100" spans="1:5" x14ac:dyDescent="0.2">
      <c r="A100" s="158">
        <v>5110</v>
      </c>
      <c r="B100" s="152" t="s">
        <v>334</v>
      </c>
      <c r="C100" s="153">
        <v>10392447.140000001</v>
      </c>
      <c r="D100" s="160">
        <f t="shared" si="0"/>
        <v>1</v>
      </c>
      <c r="E100" s="159"/>
    </row>
    <row r="101" spans="1:5" x14ac:dyDescent="0.2">
      <c r="A101" s="158">
        <v>5111</v>
      </c>
      <c r="B101" s="152" t="s">
        <v>335</v>
      </c>
      <c r="C101" s="153">
        <v>6454573.7999999998</v>
      </c>
      <c r="D101" s="160">
        <f t="shared" si="0"/>
        <v>1</v>
      </c>
      <c r="E101" s="159"/>
    </row>
    <row r="102" spans="1:5" x14ac:dyDescent="0.2">
      <c r="A102" s="158">
        <v>5112</v>
      </c>
      <c r="B102" s="152" t="s">
        <v>336</v>
      </c>
      <c r="C102" s="153">
        <v>2250</v>
      </c>
      <c r="D102" s="160">
        <f t="shared" si="0"/>
        <v>1</v>
      </c>
      <c r="E102" s="159"/>
    </row>
    <row r="103" spans="1:5" x14ac:dyDescent="0.2">
      <c r="A103" s="158">
        <v>5113</v>
      </c>
      <c r="B103" s="152" t="s">
        <v>337</v>
      </c>
      <c r="C103" s="153">
        <v>1360538.22</v>
      </c>
      <c r="D103" s="160">
        <f t="shared" si="0"/>
        <v>1</v>
      </c>
      <c r="E103" s="159"/>
    </row>
    <row r="104" spans="1:5" x14ac:dyDescent="0.2">
      <c r="A104" s="158">
        <v>5114</v>
      </c>
      <c r="B104" s="152" t="s">
        <v>338</v>
      </c>
      <c r="C104" s="153">
        <v>1460657.49</v>
      </c>
      <c r="D104" s="160">
        <f t="shared" si="0"/>
        <v>1</v>
      </c>
      <c r="E104" s="159"/>
    </row>
    <row r="105" spans="1:5" x14ac:dyDescent="0.2">
      <c r="A105" s="158">
        <v>5115</v>
      </c>
      <c r="B105" s="152" t="s">
        <v>339</v>
      </c>
      <c r="C105" s="153">
        <v>1114427.6299999999</v>
      </c>
      <c r="D105" s="160">
        <f t="shared" si="0"/>
        <v>1</v>
      </c>
      <c r="E105" s="159"/>
    </row>
    <row r="106" spans="1:5" x14ac:dyDescent="0.2">
      <c r="A106" s="158">
        <v>5116</v>
      </c>
      <c r="B106" s="152" t="s">
        <v>340</v>
      </c>
      <c r="C106" s="153">
        <v>0</v>
      </c>
      <c r="D106" s="160" t="str">
        <f t="shared" si="0"/>
        <v/>
      </c>
      <c r="E106" s="159"/>
    </row>
    <row r="107" spans="1:5" x14ac:dyDescent="0.2">
      <c r="A107" s="158">
        <v>5120</v>
      </c>
      <c r="B107" s="152" t="s">
        <v>341</v>
      </c>
      <c r="C107" s="153">
        <v>2798360.55</v>
      </c>
      <c r="D107" s="160">
        <f t="shared" si="0"/>
        <v>1</v>
      </c>
      <c r="E107" s="159"/>
    </row>
    <row r="108" spans="1:5" x14ac:dyDescent="0.2">
      <c r="A108" s="158">
        <v>5121</v>
      </c>
      <c r="B108" s="152" t="s">
        <v>342</v>
      </c>
      <c r="C108" s="153">
        <v>292429.69</v>
      </c>
      <c r="D108" s="160">
        <f t="shared" si="0"/>
        <v>1</v>
      </c>
      <c r="E108" s="159"/>
    </row>
    <row r="109" spans="1:5" x14ac:dyDescent="0.2">
      <c r="A109" s="158">
        <v>5122</v>
      </c>
      <c r="B109" s="152" t="s">
        <v>343</v>
      </c>
      <c r="C109" s="153">
        <v>172382.76</v>
      </c>
      <c r="D109" s="160">
        <f t="shared" si="0"/>
        <v>1</v>
      </c>
      <c r="E109" s="159"/>
    </row>
    <row r="110" spans="1:5" x14ac:dyDescent="0.2">
      <c r="A110" s="158">
        <v>5123</v>
      </c>
      <c r="B110" s="152" t="s">
        <v>344</v>
      </c>
      <c r="C110" s="153">
        <v>0</v>
      </c>
      <c r="D110" s="160" t="str">
        <f t="shared" si="0"/>
        <v/>
      </c>
      <c r="E110" s="159"/>
    </row>
    <row r="111" spans="1:5" x14ac:dyDescent="0.2">
      <c r="A111" s="158">
        <v>5124</v>
      </c>
      <c r="B111" s="152" t="s">
        <v>345</v>
      </c>
      <c r="C111" s="153">
        <v>836174.09</v>
      </c>
      <c r="D111" s="160">
        <f t="shared" si="0"/>
        <v>1</v>
      </c>
      <c r="E111" s="159"/>
    </row>
    <row r="112" spans="1:5" x14ac:dyDescent="0.2">
      <c r="A112" s="158">
        <v>5125</v>
      </c>
      <c r="B112" s="152" t="s">
        <v>346</v>
      </c>
      <c r="C112" s="153">
        <v>975457.97</v>
      </c>
      <c r="D112" s="160">
        <f t="shared" si="0"/>
        <v>1</v>
      </c>
      <c r="E112" s="159"/>
    </row>
    <row r="113" spans="1:5" x14ac:dyDescent="0.2">
      <c r="A113" s="158">
        <v>5126</v>
      </c>
      <c r="B113" s="152" t="s">
        <v>347</v>
      </c>
      <c r="C113" s="153">
        <v>359544.99</v>
      </c>
      <c r="D113" s="160">
        <f t="shared" si="0"/>
        <v>1</v>
      </c>
      <c r="E113" s="159"/>
    </row>
    <row r="114" spans="1:5" x14ac:dyDescent="0.2">
      <c r="A114" s="158">
        <v>5127</v>
      </c>
      <c r="B114" s="152" t="s">
        <v>348</v>
      </c>
      <c r="C114" s="153">
        <v>74159.73</v>
      </c>
      <c r="D114" s="160">
        <f t="shared" si="0"/>
        <v>1</v>
      </c>
      <c r="E114" s="159"/>
    </row>
    <row r="115" spans="1:5" x14ac:dyDescent="0.2">
      <c r="A115" s="158">
        <v>5128</v>
      </c>
      <c r="B115" s="152" t="s">
        <v>349</v>
      </c>
      <c r="C115" s="153">
        <v>0</v>
      </c>
      <c r="D115" s="160" t="str">
        <f t="shared" si="0"/>
        <v/>
      </c>
      <c r="E115" s="159"/>
    </row>
    <row r="116" spans="1:5" x14ac:dyDescent="0.2">
      <c r="A116" s="158">
        <v>5129</v>
      </c>
      <c r="B116" s="152" t="s">
        <v>350</v>
      </c>
      <c r="C116" s="153">
        <v>88211.32</v>
      </c>
      <c r="D116" s="160">
        <f t="shared" si="0"/>
        <v>1</v>
      </c>
      <c r="E116" s="159"/>
    </row>
    <row r="117" spans="1:5" x14ac:dyDescent="0.2">
      <c r="A117" s="158">
        <v>5130</v>
      </c>
      <c r="B117" s="152" t="s">
        <v>351</v>
      </c>
      <c r="C117" s="153">
        <v>11330563.760000002</v>
      </c>
      <c r="D117" s="160">
        <f t="shared" si="0"/>
        <v>1</v>
      </c>
      <c r="E117" s="159"/>
    </row>
    <row r="118" spans="1:5" x14ac:dyDescent="0.2">
      <c r="A118" s="158">
        <v>5131</v>
      </c>
      <c r="B118" s="152" t="s">
        <v>352</v>
      </c>
      <c r="C118" s="153">
        <v>9468936.6099999994</v>
      </c>
      <c r="D118" s="160">
        <f t="shared" si="0"/>
        <v>1</v>
      </c>
      <c r="E118" s="159"/>
    </row>
    <row r="119" spans="1:5" x14ac:dyDescent="0.2">
      <c r="A119" s="158">
        <v>5132</v>
      </c>
      <c r="B119" s="152" t="s">
        <v>353</v>
      </c>
      <c r="C119" s="153">
        <v>162217.79999999999</v>
      </c>
      <c r="D119" s="160">
        <f t="shared" si="0"/>
        <v>1</v>
      </c>
      <c r="E119" s="159"/>
    </row>
    <row r="120" spans="1:5" x14ac:dyDescent="0.2">
      <c r="A120" s="158">
        <v>5133</v>
      </c>
      <c r="B120" s="152" t="s">
        <v>354</v>
      </c>
      <c r="C120" s="153">
        <v>650214.19999999995</v>
      </c>
      <c r="D120" s="160">
        <f t="shared" si="0"/>
        <v>1</v>
      </c>
      <c r="E120" s="159"/>
    </row>
    <row r="121" spans="1:5" x14ac:dyDescent="0.2">
      <c r="A121" s="158">
        <v>5134</v>
      </c>
      <c r="B121" s="152" t="s">
        <v>355</v>
      </c>
      <c r="C121" s="153">
        <v>50164.72</v>
      </c>
      <c r="D121" s="160">
        <f t="shared" si="0"/>
        <v>1</v>
      </c>
      <c r="E121" s="159"/>
    </row>
    <row r="122" spans="1:5" x14ac:dyDescent="0.2">
      <c r="A122" s="158">
        <v>5135</v>
      </c>
      <c r="B122" s="152" t="s">
        <v>356</v>
      </c>
      <c r="C122" s="153">
        <v>638792.04</v>
      </c>
      <c r="D122" s="160">
        <f t="shared" si="0"/>
        <v>1</v>
      </c>
      <c r="E122" s="159"/>
    </row>
    <row r="123" spans="1:5" x14ac:dyDescent="0.2">
      <c r="A123" s="158">
        <v>5136</v>
      </c>
      <c r="B123" s="152" t="s">
        <v>357</v>
      </c>
      <c r="C123" s="153">
        <v>80722.59</v>
      </c>
      <c r="D123" s="160">
        <f t="shared" si="0"/>
        <v>1</v>
      </c>
      <c r="E123" s="159"/>
    </row>
    <row r="124" spans="1:5" x14ac:dyDescent="0.2">
      <c r="A124" s="158">
        <v>5137</v>
      </c>
      <c r="B124" s="152" t="s">
        <v>358</v>
      </c>
      <c r="C124" s="153">
        <v>2038.96</v>
      </c>
      <c r="D124" s="160">
        <f t="shared" si="0"/>
        <v>1</v>
      </c>
      <c r="E124" s="159"/>
    </row>
    <row r="125" spans="1:5" x14ac:dyDescent="0.2">
      <c r="A125" s="158">
        <v>5138</v>
      </c>
      <c r="B125" s="152" t="s">
        <v>359</v>
      </c>
      <c r="C125" s="153">
        <v>61386.84</v>
      </c>
      <c r="D125" s="160">
        <f t="shared" si="0"/>
        <v>1</v>
      </c>
      <c r="E125" s="159"/>
    </row>
    <row r="126" spans="1:5" x14ac:dyDescent="0.2">
      <c r="A126" s="158">
        <v>5139</v>
      </c>
      <c r="B126" s="152" t="s">
        <v>360</v>
      </c>
      <c r="C126" s="153">
        <v>216090</v>
      </c>
      <c r="D126" s="160">
        <f t="shared" si="0"/>
        <v>1</v>
      </c>
      <c r="E126" s="159"/>
    </row>
    <row r="127" spans="1:5" x14ac:dyDescent="0.2">
      <c r="A127" s="158">
        <v>5200</v>
      </c>
      <c r="B127" s="152" t="s">
        <v>361</v>
      </c>
      <c r="C127" s="153">
        <v>0</v>
      </c>
      <c r="D127" s="160" t="str">
        <f t="shared" si="0"/>
        <v/>
      </c>
      <c r="E127" s="159"/>
    </row>
    <row r="128" spans="1:5" x14ac:dyDescent="0.2">
      <c r="A128" s="158">
        <v>5210</v>
      </c>
      <c r="B128" s="152" t="s">
        <v>362</v>
      </c>
      <c r="C128" s="153">
        <v>0</v>
      </c>
      <c r="D128" s="160" t="str">
        <f t="shared" si="0"/>
        <v/>
      </c>
      <c r="E128" s="159"/>
    </row>
    <row r="129" spans="1:5" x14ac:dyDescent="0.2">
      <c r="A129" s="158">
        <v>5211</v>
      </c>
      <c r="B129" s="152" t="s">
        <v>363</v>
      </c>
      <c r="C129" s="153">
        <v>0</v>
      </c>
      <c r="D129" s="160" t="str">
        <f t="shared" si="0"/>
        <v/>
      </c>
      <c r="E129" s="159"/>
    </row>
    <row r="130" spans="1:5" x14ac:dyDescent="0.2">
      <c r="A130" s="158">
        <v>5212</v>
      </c>
      <c r="B130" s="152" t="s">
        <v>364</v>
      </c>
      <c r="C130" s="153">
        <v>0</v>
      </c>
      <c r="D130" s="160" t="str">
        <f t="shared" si="0"/>
        <v/>
      </c>
      <c r="E130" s="159"/>
    </row>
    <row r="131" spans="1:5" x14ac:dyDescent="0.2">
      <c r="A131" s="158">
        <v>5220</v>
      </c>
      <c r="B131" s="152" t="s">
        <v>365</v>
      </c>
      <c r="C131" s="153">
        <v>0</v>
      </c>
      <c r="D131" s="160" t="str">
        <f t="shared" si="0"/>
        <v/>
      </c>
      <c r="E131" s="159"/>
    </row>
    <row r="132" spans="1:5" x14ac:dyDescent="0.2">
      <c r="A132" s="158">
        <v>5221</v>
      </c>
      <c r="B132" s="152" t="s">
        <v>366</v>
      </c>
      <c r="C132" s="153">
        <v>0</v>
      </c>
      <c r="D132" s="160" t="str">
        <f t="shared" si="0"/>
        <v/>
      </c>
      <c r="E132" s="159"/>
    </row>
    <row r="133" spans="1:5" x14ac:dyDescent="0.2">
      <c r="A133" s="158">
        <v>5222</v>
      </c>
      <c r="B133" s="152" t="s">
        <v>367</v>
      </c>
      <c r="C133" s="153">
        <v>0</v>
      </c>
      <c r="D133" s="160" t="str">
        <f t="shared" si="0"/>
        <v/>
      </c>
      <c r="E133" s="159"/>
    </row>
    <row r="134" spans="1:5" x14ac:dyDescent="0.2">
      <c r="A134" s="158">
        <v>5230</v>
      </c>
      <c r="B134" s="152" t="s">
        <v>309</v>
      </c>
      <c r="C134" s="153">
        <v>0</v>
      </c>
      <c r="D134" s="160" t="str">
        <f t="shared" si="0"/>
        <v/>
      </c>
      <c r="E134" s="159"/>
    </row>
    <row r="135" spans="1:5" x14ac:dyDescent="0.2">
      <c r="A135" s="158">
        <v>5231</v>
      </c>
      <c r="B135" s="152" t="s">
        <v>368</v>
      </c>
      <c r="C135" s="153">
        <v>0</v>
      </c>
      <c r="D135" s="160" t="str">
        <f t="shared" si="0"/>
        <v/>
      </c>
      <c r="E135" s="159"/>
    </row>
    <row r="136" spans="1:5" x14ac:dyDescent="0.2">
      <c r="A136" s="158">
        <v>5232</v>
      </c>
      <c r="B136" s="152" t="s">
        <v>369</v>
      </c>
      <c r="C136" s="153">
        <v>0</v>
      </c>
      <c r="D136" s="160" t="str">
        <f t="shared" si="0"/>
        <v/>
      </c>
      <c r="E136" s="159"/>
    </row>
    <row r="137" spans="1:5" x14ac:dyDescent="0.2">
      <c r="A137" s="158">
        <v>5240</v>
      </c>
      <c r="B137" s="152" t="s">
        <v>370</v>
      </c>
      <c r="C137" s="153">
        <v>0</v>
      </c>
      <c r="D137" s="160" t="str">
        <f t="shared" si="0"/>
        <v/>
      </c>
      <c r="E137" s="159"/>
    </row>
    <row r="138" spans="1:5" x14ac:dyDescent="0.2">
      <c r="A138" s="158">
        <v>5241</v>
      </c>
      <c r="B138" s="152" t="s">
        <v>371</v>
      </c>
      <c r="C138" s="153">
        <v>0</v>
      </c>
      <c r="D138" s="160" t="str">
        <f t="shared" si="0"/>
        <v/>
      </c>
      <c r="E138" s="159"/>
    </row>
    <row r="139" spans="1:5" x14ac:dyDescent="0.2">
      <c r="A139" s="158">
        <v>5242</v>
      </c>
      <c r="B139" s="152" t="s">
        <v>372</v>
      </c>
      <c r="C139" s="153">
        <v>0</v>
      </c>
      <c r="D139" s="160" t="str">
        <f t="shared" si="0"/>
        <v/>
      </c>
      <c r="E139" s="159"/>
    </row>
    <row r="140" spans="1:5" x14ac:dyDescent="0.2">
      <c r="A140" s="158">
        <v>5243</v>
      </c>
      <c r="B140" s="152" t="s">
        <v>373</v>
      </c>
      <c r="C140" s="153">
        <v>0</v>
      </c>
      <c r="D140" s="160" t="str">
        <f t="shared" si="0"/>
        <v/>
      </c>
      <c r="E140" s="159"/>
    </row>
    <row r="141" spans="1:5" x14ac:dyDescent="0.2">
      <c r="A141" s="158">
        <v>5244</v>
      </c>
      <c r="B141" s="152" t="s">
        <v>374</v>
      </c>
      <c r="C141" s="153">
        <v>0</v>
      </c>
      <c r="D141" s="160" t="str">
        <f t="shared" si="0"/>
        <v/>
      </c>
      <c r="E141" s="159"/>
    </row>
    <row r="142" spans="1:5" x14ac:dyDescent="0.2">
      <c r="A142" s="158">
        <v>5250</v>
      </c>
      <c r="B142" s="152" t="s">
        <v>310</v>
      </c>
      <c r="C142" s="153">
        <v>0</v>
      </c>
      <c r="D142" s="160" t="str">
        <f t="shared" si="0"/>
        <v/>
      </c>
      <c r="E142" s="159"/>
    </row>
    <row r="143" spans="1:5" x14ac:dyDescent="0.2">
      <c r="A143" s="158">
        <v>5251</v>
      </c>
      <c r="B143" s="152" t="s">
        <v>375</v>
      </c>
      <c r="C143" s="153">
        <v>0</v>
      </c>
      <c r="D143" s="160" t="str">
        <f t="shared" si="0"/>
        <v/>
      </c>
      <c r="E143" s="159"/>
    </row>
    <row r="144" spans="1:5" x14ac:dyDescent="0.2">
      <c r="A144" s="158">
        <v>5252</v>
      </c>
      <c r="B144" s="152" t="s">
        <v>376</v>
      </c>
      <c r="C144" s="153">
        <v>0</v>
      </c>
      <c r="D144" s="160" t="str">
        <f t="shared" si="0"/>
        <v/>
      </c>
      <c r="E144" s="159"/>
    </row>
    <row r="145" spans="1:5" x14ac:dyDescent="0.2">
      <c r="A145" s="158">
        <v>5259</v>
      </c>
      <c r="B145" s="152" t="s">
        <v>377</v>
      </c>
      <c r="C145" s="153">
        <v>0</v>
      </c>
      <c r="D145" s="160" t="str">
        <f t="shared" si="0"/>
        <v/>
      </c>
      <c r="E145" s="159"/>
    </row>
    <row r="146" spans="1:5" x14ac:dyDescent="0.2">
      <c r="A146" s="158">
        <v>5260</v>
      </c>
      <c r="B146" s="152" t="s">
        <v>378</v>
      </c>
      <c r="C146" s="153">
        <v>0</v>
      </c>
      <c r="D146" s="160" t="str">
        <f t="shared" si="0"/>
        <v/>
      </c>
      <c r="E146" s="159"/>
    </row>
    <row r="147" spans="1:5" x14ac:dyDescent="0.2">
      <c r="A147" s="158">
        <v>5261</v>
      </c>
      <c r="B147" s="152" t="s">
        <v>379</v>
      </c>
      <c r="C147" s="153">
        <v>0</v>
      </c>
      <c r="D147" s="160" t="str">
        <f t="shared" si="0"/>
        <v/>
      </c>
      <c r="E147" s="159"/>
    </row>
    <row r="148" spans="1:5" x14ac:dyDescent="0.2">
      <c r="A148" s="158">
        <v>5262</v>
      </c>
      <c r="B148" s="152" t="s">
        <v>380</v>
      </c>
      <c r="C148" s="153">
        <v>0</v>
      </c>
      <c r="D148" s="160" t="str">
        <f t="shared" si="0"/>
        <v/>
      </c>
      <c r="E148" s="159"/>
    </row>
    <row r="149" spans="1:5" x14ac:dyDescent="0.2">
      <c r="A149" s="158">
        <v>5270</v>
      </c>
      <c r="B149" s="152" t="s">
        <v>381</v>
      </c>
      <c r="C149" s="153">
        <v>0</v>
      </c>
      <c r="D149" s="160" t="str">
        <f t="shared" si="0"/>
        <v/>
      </c>
      <c r="E149" s="159"/>
    </row>
    <row r="150" spans="1:5" x14ac:dyDescent="0.2">
      <c r="A150" s="158">
        <v>5271</v>
      </c>
      <c r="B150" s="152" t="s">
        <v>382</v>
      </c>
      <c r="C150" s="153">
        <v>0</v>
      </c>
      <c r="D150" s="160" t="str">
        <f t="shared" si="0"/>
        <v/>
      </c>
      <c r="E150" s="159"/>
    </row>
    <row r="151" spans="1:5" x14ac:dyDescent="0.2">
      <c r="A151" s="158">
        <v>5280</v>
      </c>
      <c r="B151" s="152" t="s">
        <v>383</v>
      </c>
      <c r="C151" s="153">
        <v>0</v>
      </c>
      <c r="D151" s="160" t="str">
        <f t="shared" si="0"/>
        <v/>
      </c>
      <c r="E151" s="159"/>
    </row>
    <row r="152" spans="1:5" x14ac:dyDescent="0.2">
      <c r="A152" s="158">
        <v>5281</v>
      </c>
      <c r="B152" s="152" t="s">
        <v>384</v>
      </c>
      <c r="C152" s="153">
        <v>0</v>
      </c>
      <c r="D152" s="160" t="str">
        <f t="shared" si="0"/>
        <v/>
      </c>
      <c r="E152" s="159"/>
    </row>
    <row r="153" spans="1:5" x14ac:dyDescent="0.2">
      <c r="A153" s="158">
        <v>5282</v>
      </c>
      <c r="B153" s="152" t="s">
        <v>385</v>
      </c>
      <c r="C153" s="153">
        <v>0</v>
      </c>
      <c r="D153" s="160" t="str">
        <f t="shared" si="0"/>
        <v/>
      </c>
      <c r="E153" s="159"/>
    </row>
    <row r="154" spans="1:5" x14ac:dyDescent="0.2">
      <c r="A154" s="158">
        <v>5283</v>
      </c>
      <c r="B154" s="152" t="s">
        <v>386</v>
      </c>
      <c r="C154" s="153">
        <v>0</v>
      </c>
      <c r="D154" s="160" t="str">
        <f t="shared" si="0"/>
        <v/>
      </c>
      <c r="E154" s="159"/>
    </row>
    <row r="155" spans="1:5" x14ac:dyDescent="0.2">
      <c r="A155" s="158">
        <v>5284</v>
      </c>
      <c r="B155" s="152" t="s">
        <v>387</v>
      </c>
      <c r="C155" s="153">
        <v>0</v>
      </c>
      <c r="D155" s="160" t="str">
        <f t="shared" si="0"/>
        <v/>
      </c>
      <c r="E155" s="159"/>
    </row>
    <row r="156" spans="1:5" x14ac:dyDescent="0.2">
      <c r="A156" s="158">
        <v>5285</v>
      </c>
      <c r="B156" s="152" t="s">
        <v>388</v>
      </c>
      <c r="C156" s="153">
        <v>0</v>
      </c>
      <c r="D156" s="160" t="str">
        <f t="shared" si="0"/>
        <v/>
      </c>
      <c r="E156" s="159"/>
    </row>
    <row r="157" spans="1:5" x14ac:dyDescent="0.2">
      <c r="A157" s="158">
        <v>5290</v>
      </c>
      <c r="B157" s="152" t="s">
        <v>389</v>
      </c>
      <c r="C157" s="153">
        <v>0</v>
      </c>
      <c r="D157" s="160" t="str">
        <f t="shared" si="0"/>
        <v/>
      </c>
      <c r="E157" s="159"/>
    </row>
    <row r="158" spans="1:5" x14ac:dyDescent="0.2">
      <c r="A158" s="158">
        <v>5291</v>
      </c>
      <c r="B158" s="152" t="s">
        <v>390</v>
      </c>
      <c r="C158" s="153">
        <v>0</v>
      </c>
      <c r="D158" s="160" t="str">
        <f t="shared" si="0"/>
        <v/>
      </c>
      <c r="E158" s="159"/>
    </row>
    <row r="159" spans="1:5" x14ac:dyDescent="0.2">
      <c r="A159" s="158">
        <v>5292</v>
      </c>
      <c r="B159" s="152" t="s">
        <v>391</v>
      </c>
      <c r="C159" s="153">
        <v>0</v>
      </c>
      <c r="D159" s="160" t="str">
        <f t="shared" si="0"/>
        <v/>
      </c>
      <c r="E159" s="159"/>
    </row>
    <row r="160" spans="1:5" x14ac:dyDescent="0.2">
      <c r="A160" s="158">
        <v>5300</v>
      </c>
      <c r="B160" s="152" t="s">
        <v>392</v>
      </c>
      <c r="C160" s="153">
        <v>0</v>
      </c>
      <c r="D160" s="160" t="str">
        <f t="shared" si="0"/>
        <v/>
      </c>
      <c r="E160" s="159"/>
    </row>
    <row r="161" spans="1:5" x14ac:dyDescent="0.2">
      <c r="A161" s="158">
        <v>5310</v>
      </c>
      <c r="B161" s="152" t="s">
        <v>302</v>
      </c>
      <c r="C161" s="153">
        <v>0</v>
      </c>
      <c r="D161" s="160" t="str">
        <f t="shared" si="0"/>
        <v/>
      </c>
      <c r="E161" s="159"/>
    </row>
    <row r="162" spans="1:5" x14ac:dyDescent="0.2">
      <c r="A162" s="158">
        <v>5311</v>
      </c>
      <c r="B162" s="152" t="s">
        <v>393</v>
      </c>
      <c r="C162" s="153">
        <v>0</v>
      </c>
      <c r="D162" s="160" t="str">
        <f t="shared" si="0"/>
        <v/>
      </c>
      <c r="E162" s="159"/>
    </row>
    <row r="163" spans="1:5" x14ac:dyDescent="0.2">
      <c r="A163" s="158">
        <v>5312</v>
      </c>
      <c r="B163" s="152" t="s">
        <v>394</v>
      </c>
      <c r="C163" s="153">
        <v>0</v>
      </c>
      <c r="D163" s="160" t="str">
        <f t="shared" ref="D163:D216" si="1">IFERROR(C163/C163,"")</f>
        <v/>
      </c>
      <c r="E163" s="159"/>
    </row>
    <row r="164" spans="1:5" x14ac:dyDescent="0.2">
      <c r="A164" s="158">
        <v>5320</v>
      </c>
      <c r="B164" s="152" t="s">
        <v>303</v>
      </c>
      <c r="C164" s="153">
        <v>0</v>
      </c>
      <c r="D164" s="160" t="str">
        <f t="shared" si="1"/>
        <v/>
      </c>
      <c r="E164" s="159"/>
    </row>
    <row r="165" spans="1:5" x14ac:dyDescent="0.2">
      <c r="A165" s="158">
        <v>5321</v>
      </c>
      <c r="B165" s="152" t="s">
        <v>395</v>
      </c>
      <c r="C165" s="153">
        <v>0</v>
      </c>
      <c r="D165" s="160" t="str">
        <f t="shared" si="1"/>
        <v/>
      </c>
      <c r="E165" s="159"/>
    </row>
    <row r="166" spans="1:5" x14ac:dyDescent="0.2">
      <c r="A166" s="158">
        <v>5322</v>
      </c>
      <c r="B166" s="152" t="s">
        <v>396</v>
      </c>
      <c r="C166" s="153">
        <v>0</v>
      </c>
      <c r="D166" s="160" t="str">
        <f t="shared" si="1"/>
        <v/>
      </c>
      <c r="E166" s="159"/>
    </row>
    <row r="167" spans="1:5" x14ac:dyDescent="0.2">
      <c r="A167" s="158">
        <v>5330</v>
      </c>
      <c r="B167" s="152" t="s">
        <v>304</v>
      </c>
      <c r="C167" s="153">
        <v>0</v>
      </c>
      <c r="D167" s="160" t="str">
        <f t="shared" si="1"/>
        <v/>
      </c>
      <c r="E167" s="159"/>
    </row>
    <row r="168" spans="1:5" x14ac:dyDescent="0.2">
      <c r="A168" s="158">
        <v>5331</v>
      </c>
      <c r="B168" s="152" t="s">
        <v>397</v>
      </c>
      <c r="C168" s="153">
        <v>0</v>
      </c>
      <c r="D168" s="160" t="str">
        <f t="shared" si="1"/>
        <v/>
      </c>
      <c r="E168" s="159"/>
    </row>
    <row r="169" spans="1:5" x14ac:dyDescent="0.2">
      <c r="A169" s="158">
        <v>5332</v>
      </c>
      <c r="B169" s="152" t="s">
        <v>398</v>
      </c>
      <c r="C169" s="153">
        <v>0</v>
      </c>
      <c r="D169" s="160" t="str">
        <f t="shared" si="1"/>
        <v/>
      </c>
      <c r="E169" s="159"/>
    </row>
    <row r="170" spans="1:5" x14ac:dyDescent="0.2">
      <c r="A170" s="158">
        <v>5400</v>
      </c>
      <c r="B170" s="152" t="s">
        <v>399</v>
      </c>
      <c r="C170" s="153">
        <v>0</v>
      </c>
      <c r="D170" s="160" t="str">
        <f t="shared" si="1"/>
        <v/>
      </c>
      <c r="E170" s="159"/>
    </row>
    <row r="171" spans="1:5" x14ac:dyDescent="0.2">
      <c r="A171" s="158">
        <v>5410</v>
      </c>
      <c r="B171" s="152" t="s">
        <v>400</v>
      </c>
      <c r="C171" s="153">
        <v>0</v>
      </c>
      <c r="D171" s="160" t="str">
        <f t="shared" si="1"/>
        <v/>
      </c>
      <c r="E171" s="159"/>
    </row>
    <row r="172" spans="1:5" x14ac:dyDescent="0.2">
      <c r="A172" s="158">
        <v>5411</v>
      </c>
      <c r="B172" s="152" t="s">
        <v>401</v>
      </c>
      <c r="C172" s="153">
        <v>0</v>
      </c>
      <c r="D172" s="160" t="str">
        <f t="shared" si="1"/>
        <v/>
      </c>
      <c r="E172" s="159"/>
    </row>
    <row r="173" spans="1:5" x14ac:dyDescent="0.2">
      <c r="A173" s="158">
        <v>5412</v>
      </c>
      <c r="B173" s="152" t="s">
        <v>402</v>
      </c>
      <c r="C173" s="153">
        <v>0</v>
      </c>
      <c r="D173" s="160" t="str">
        <f t="shared" si="1"/>
        <v/>
      </c>
      <c r="E173" s="159"/>
    </row>
    <row r="174" spans="1:5" x14ac:dyDescent="0.2">
      <c r="A174" s="158">
        <v>5420</v>
      </c>
      <c r="B174" s="152" t="s">
        <v>403</v>
      </c>
      <c r="C174" s="153">
        <v>0</v>
      </c>
      <c r="D174" s="160" t="str">
        <f t="shared" si="1"/>
        <v/>
      </c>
      <c r="E174" s="159"/>
    </row>
    <row r="175" spans="1:5" x14ac:dyDescent="0.2">
      <c r="A175" s="158">
        <v>5421</v>
      </c>
      <c r="B175" s="152" t="s">
        <v>404</v>
      </c>
      <c r="C175" s="153">
        <v>0</v>
      </c>
      <c r="D175" s="160" t="str">
        <f t="shared" si="1"/>
        <v/>
      </c>
      <c r="E175" s="159"/>
    </row>
    <row r="176" spans="1:5" x14ac:dyDescent="0.2">
      <c r="A176" s="158">
        <v>5422</v>
      </c>
      <c r="B176" s="152" t="s">
        <v>405</v>
      </c>
      <c r="C176" s="153">
        <v>0</v>
      </c>
      <c r="D176" s="160" t="str">
        <f t="shared" si="1"/>
        <v/>
      </c>
      <c r="E176" s="159"/>
    </row>
    <row r="177" spans="1:5" x14ac:dyDescent="0.2">
      <c r="A177" s="158">
        <v>5430</v>
      </c>
      <c r="B177" s="152" t="s">
        <v>406</v>
      </c>
      <c r="C177" s="153">
        <v>0</v>
      </c>
      <c r="D177" s="160" t="str">
        <f t="shared" si="1"/>
        <v/>
      </c>
      <c r="E177" s="159"/>
    </row>
    <row r="178" spans="1:5" x14ac:dyDescent="0.2">
      <c r="A178" s="158">
        <v>5431</v>
      </c>
      <c r="B178" s="152" t="s">
        <v>407</v>
      </c>
      <c r="C178" s="153">
        <v>0</v>
      </c>
      <c r="D178" s="160" t="str">
        <f t="shared" si="1"/>
        <v/>
      </c>
      <c r="E178" s="159"/>
    </row>
    <row r="179" spans="1:5" x14ac:dyDescent="0.2">
      <c r="A179" s="158">
        <v>5432</v>
      </c>
      <c r="B179" s="152" t="s">
        <v>408</v>
      </c>
      <c r="C179" s="153">
        <v>0</v>
      </c>
      <c r="D179" s="160" t="str">
        <f t="shared" si="1"/>
        <v/>
      </c>
      <c r="E179" s="159"/>
    </row>
    <row r="180" spans="1:5" x14ac:dyDescent="0.2">
      <c r="A180" s="158">
        <v>5440</v>
      </c>
      <c r="B180" s="152" t="s">
        <v>409</v>
      </c>
      <c r="C180" s="153">
        <v>0</v>
      </c>
      <c r="D180" s="160" t="str">
        <f t="shared" si="1"/>
        <v/>
      </c>
      <c r="E180" s="159"/>
    </row>
    <row r="181" spans="1:5" x14ac:dyDescent="0.2">
      <c r="A181" s="158">
        <v>5441</v>
      </c>
      <c r="B181" s="152" t="s">
        <v>409</v>
      </c>
      <c r="C181" s="153">
        <v>0</v>
      </c>
      <c r="D181" s="160" t="str">
        <f t="shared" si="1"/>
        <v/>
      </c>
      <c r="E181" s="159"/>
    </row>
    <row r="182" spans="1:5" x14ac:dyDescent="0.2">
      <c r="A182" s="158">
        <v>5450</v>
      </c>
      <c r="B182" s="152" t="s">
        <v>410</v>
      </c>
      <c r="C182" s="153">
        <v>0</v>
      </c>
      <c r="D182" s="160" t="str">
        <f t="shared" si="1"/>
        <v/>
      </c>
      <c r="E182" s="159"/>
    </row>
    <row r="183" spans="1:5" x14ac:dyDescent="0.2">
      <c r="A183" s="158">
        <v>5451</v>
      </c>
      <c r="B183" s="152" t="s">
        <v>411</v>
      </c>
      <c r="C183" s="153">
        <v>0</v>
      </c>
      <c r="D183" s="160" t="str">
        <f t="shared" si="1"/>
        <v/>
      </c>
      <c r="E183" s="159"/>
    </row>
    <row r="184" spans="1:5" x14ac:dyDescent="0.2">
      <c r="A184" s="158">
        <v>5452</v>
      </c>
      <c r="B184" s="152" t="s">
        <v>412</v>
      </c>
      <c r="C184" s="153">
        <v>0</v>
      </c>
      <c r="D184" s="160" t="str">
        <f t="shared" si="1"/>
        <v/>
      </c>
      <c r="E184" s="159"/>
    </row>
    <row r="185" spans="1:5" x14ac:dyDescent="0.2">
      <c r="A185" s="158">
        <v>5500</v>
      </c>
      <c r="B185" s="152" t="s">
        <v>413</v>
      </c>
      <c r="C185" s="153">
        <v>438006.52</v>
      </c>
      <c r="D185" s="160">
        <f t="shared" si="1"/>
        <v>1</v>
      </c>
      <c r="E185" s="159"/>
    </row>
    <row r="186" spans="1:5" x14ac:dyDescent="0.2">
      <c r="A186" s="158">
        <v>5510</v>
      </c>
      <c r="B186" s="152" t="s">
        <v>414</v>
      </c>
      <c r="C186" s="153">
        <v>438006.52</v>
      </c>
      <c r="D186" s="160">
        <f t="shared" si="1"/>
        <v>1</v>
      </c>
      <c r="E186" s="159"/>
    </row>
    <row r="187" spans="1:5" x14ac:dyDescent="0.2">
      <c r="A187" s="158">
        <v>5511</v>
      </c>
      <c r="B187" s="152" t="s">
        <v>415</v>
      </c>
      <c r="C187" s="153">
        <v>0</v>
      </c>
      <c r="D187" s="160" t="str">
        <f t="shared" si="1"/>
        <v/>
      </c>
      <c r="E187" s="159"/>
    </row>
    <row r="188" spans="1:5" x14ac:dyDescent="0.2">
      <c r="A188" s="158">
        <v>5512</v>
      </c>
      <c r="B188" s="152" t="s">
        <v>416</v>
      </c>
      <c r="C188" s="153">
        <v>0</v>
      </c>
      <c r="D188" s="160" t="str">
        <f t="shared" si="1"/>
        <v/>
      </c>
      <c r="E188" s="159"/>
    </row>
    <row r="189" spans="1:5" x14ac:dyDescent="0.2">
      <c r="A189" s="158">
        <v>5513</v>
      </c>
      <c r="B189" s="152" t="s">
        <v>417</v>
      </c>
      <c r="C189" s="153">
        <v>0</v>
      </c>
      <c r="D189" s="160" t="str">
        <f t="shared" si="1"/>
        <v/>
      </c>
      <c r="E189" s="159"/>
    </row>
    <row r="190" spans="1:5" x14ac:dyDescent="0.2">
      <c r="A190" s="158">
        <v>5514</v>
      </c>
      <c r="B190" s="152" t="s">
        <v>418</v>
      </c>
      <c r="C190" s="153">
        <v>0</v>
      </c>
      <c r="D190" s="160" t="str">
        <f t="shared" si="1"/>
        <v/>
      </c>
      <c r="E190" s="159"/>
    </row>
    <row r="191" spans="1:5" x14ac:dyDescent="0.2">
      <c r="A191" s="158">
        <v>5515</v>
      </c>
      <c r="B191" s="152" t="s">
        <v>419</v>
      </c>
      <c r="C191" s="153">
        <v>437762.52</v>
      </c>
      <c r="D191" s="160">
        <f t="shared" si="1"/>
        <v>1</v>
      </c>
      <c r="E191" s="159"/>
    </row>
    <row r="192" spans="1:5" x14ac:dyDescent="0.2">
      <c r="A192" s="158">
        <v>5516</v>
      </c>
      <c r="B192" s="152" t="s">
        <v>420</v>
      </c>
      <c r="C192" s="153">
        <v>0</v>
      </c>
      <c r="D192" s="160" t="str">
        <f t="shared" si="1"/>
        <v/>
      </c>
      <c r="E192" s="159"/>
    </row>
    <row r="193" spans="1:5" x14ac:dyDescent="0.2">
      <c r="A193" s="158">
        <v>5517</v>
      </c>
      <c r="B193" s="152" t="s">
        <v>421</v>
      </c>
      <c r="C193" s="153">
        <v>244</v>
      </c>
      <c r="D193" s="160">
        <f t="shared" si="1"/>
        <v>1</v>
      </c>
      <c r="E193" s="159"/>
    </row>
    <row r="194" spans="1:5" x14ac:dyDescent="0.2">
      <c r="A194" s="158">
        <v>5518</v>
      </c>
      <c r="B194" s="152" t="s">
        <v>422</v>
      </c>
      <c r="C194" s="153">
        <v>0</v>
      </c>
      <c r="D194" s="160" t="str">
        <f t="shared" si="1"/>
        <v/>
      </c>
      <c r="E194" s="159"/>
    </row>
    <row r="195" spans="1:5" x14ac:dyDescent="0.2">
      <c r="A195" s="158">
        <v>5520</v>
      </c>
      <c r="B195" s="152" t="s">
        <v>423</v>
      </c>
      <c r="C195" s="153">
        <v>0</v>
      </c>
      <c r="D195" s="160" t="str">
        <f t="shared" si="1"/>
        <v/>
      </c>
      <c r="E195" s="159"/>
    </row>
    <row r="196" spans="1:5" x14ac:dyDescent="0.2">
      <c r="A196" s="158">
        <v>5521</v>
      </c>
      <c r="B196" s="152" t="s">
        <v>424</v>
      </c>
      <c r="C196" s="153">
        <v>0</v>
      </c>
      <c r="D196" s="160" t="str">
        <f t="shared" si="1"/>
        <v/>
      </c>
      <c r="E196" s="159"/>
    </row>
    <row r="197" spans="1:5" x14ac:dyDescent="0.2">
      <c r="A197" s="158">
        <v>5522</v>
      </c>
      <c r="B197" s="152" t="s">
        <v>425</v>
      </c>
      <c r="C197" s="153">
        <v>0</v>
      </c>
      <c r="D197" s="160" t="str">
        <f t="shared" si="1"/>
        <v/>
      </c>
      <c r="E197" s="159"/>
    </row>
    <row r="198" spans="1:5" x14ac:dyDescent="0.2">
      <c r="A198" s="158">
        <v>5530</v>
      </c>
      <c r="B198" s="152" t="s">
        <v>426</v>
      </c>
      <c r="C198" s="153">
        <v>0</v>
      </c>
      <c r="D198" s="160" t="str">
        <f t="shared" si="1"/>
        <v/>
      </c>
      <c r="E198" s="159"/>
    </row>
    <row r="199" spans="1:5" x14ac:dyDescent="0.2">
      <c r="A199" s="158">
        <v>5531</v>
      </c>
      <c r="B199" s="152" t="s">
        <v>427</v>
      </c>
      <c r="C199" s="153">
        <v>0</v>
      </c>
      <c r="D199" s="160" t="str">
        <f t="shared" si="1"/>
        <v/>
      </c>
      <c r="E199" s="159"/>
    </row>
    <row r="200" spans="1:5" x14ac:dyDescent="0.2">
      <c r="A200" s="158">
        <v>5532</v>
      </c>
      <c r="B200" s="152" t="s">
        <v>428</v>
      </c>
      <c r="C200" s="153">
        <v>0</v>
      </c>
      <c r="D200" s="160" t="str">
        <f t="shared" si="1"/>
        <v/>
      </c>
      <c r="E200" s="159"/>
    </row>
    <row r="201" spans="1:5" x14ac:dyDescent="0.2">
      <c r="A201" s="158">
        <v>5533</v>
      </c>
      <c r="B201" s="152" t="s">
        <v>429</v>
      </c>
      <c r="C201" s="153">
        <v>0</v>
      </c>
      <c r="D201" s="160" t="str">
        <f t="shared" si="1"/>
        <v/>
      </c>
      <c r="E201" s="159"/>
    </row>
    <row r="202" spans="1:5" x14ac:dyDescent="0.2">
      <c r="A202" s="158">
        <v>5534</v>
      </c>
      <c r="B202" s="152" t="s">
        <v>430</v>
      </c>
      <c r="C202" s="153">
        <v>0</v>
      </c>
      <c r="D202" s="160" t="str">
        <f t="shared" si="1"/>
        <v/>
      </c>
      <c r="E202" s="159"/>
    </row>
    <row r="203" spans="1:5" x14ac:dyDescent="0.2">
      <c r="A203" s="158">
        <v>5535</v>
      </c>
      <c r="B203" s="152" t="s">
        <v>431</v>
      </c>
      <c r="C203" s="153">
        <v>0</v>
      </c>
      <c r="D203" s="160" t="str">
        <f t="shared" si="1"/>
        <v/>
      </c>
      <c r="E203" s="159"/>
    </row>
    <row r="204" spans="1:5" x14ac:dyDescent="0.2">
      <c r="A204" s="158">
        <v>5590</v>
      </c>
      <c r="B204" s="152" t="s">
        <v>432</v>
      </c>
      <c r="C204" s="153">
        <v>0</v>
      </c>
      <c r="D204" s="160" t="str">
        <f t="shared" si="1"/>
        <v/>
      </c>
      <c r="E204" s="159"/>
    </row>
    <row r="205" spans="1:5" x14ac:dyDescent="0.2">
      <c r="A205" s="158">
        <v>5591</v>
      </c>
      <c r="B205" s="152" t="s">
        <v>433</v>
      </c>
      <c r="C205" s="153">
        <v>0</v>
      </c>
      <c r="D205" s="160" t="str">
        <f t="shared" si="1"/>
        <v/>
      </c>
      <c r="E205" s="159"/>
    </row>
    <row r="206" spans="1:5" x14ac:dyDescent="0.2">
      <c r="A206" s="158">
        <v>5592</v>
      </c>
      <c r="B206" s="152" t="s">
        <v>434</v>
      </c>
      <c r="C206" s="153">
        <v>0</v>
      </c>
      <c r="D206" s="160" t="str">
        <f t="shared" si="1"/>
        <v/>
      </c>
      <c r="E206" s="159"/>
    </row>
    <row r="207" spans="1:5" x14ac:dyDescent="0.2">
      <c r="A207" s="158">
        <v>5593</v>
      </c>
      <c r="B207" s="152" t="s">
        <v>435</v>
      </c>
      <c r="C207" s="153">
        <v>0</v>
      </c>
      <c r="D207" s="160" t="str">
        <f t="shared" si="1"/>
        <v/>
      </c>
      <c r="E207" s="159"/>
    </row>
    <row r="208" spans="1:5" x14ac:dyDescent="0.2">
      <c r="A208" s="158">
        <v>5594</v>
      </c>
      <c r="B208" s="152" t="s">
        <v>436</v>
      </c>
      <c r="C208" s="153">
        <v>0</v>
      </c>
      <c r="D208" s="160" t="str">
        <f t="shared" si="1"/>
        <v/>
      </c>
      <c r="E208" s="159"/>
    </row>
    <row r="209" spans="1:5" x14ac:dyDescent="0.2">
      <c r="A209" s="158">
        <v>5595</v>
      </c>
      <c r="B209" s="152" t="s">
        <v>437</v>
      </c>
      <c r="C209" s="153">
        <v>0</v>
      </c>
      <c r="D209" s="160" t="str">
        <f t="shared" si="1"/>
        <v/>
      </c>
      <c r="E209" s="159"/>
    </row>
    <row r="210" spans="1:5" x14ac:dyDescent="0.2">
      <c r="A210" s="158">
        <v>5596</v>
      </c>
      <c r="B210" s="152" t="s">
        <v>328</v>
      </c>
      <c r="C210" s="153">
        <v>0</v>
      </c>
      <c r="D210" s="160" t="str">
        <f t="shared" si="1"/>
        <v/>
      </c>
      <c r="E210" s="159"/>
    </row>
    <row r="211" spans="1:5" x14ac:dyDescent="0.2">
      <c r="A211" s="158">
        <v>5597</v>
      </c>
      <c r="B211" s="152" t="s">
        <v>438</v>
      </c>
      <c r="C211" s="153">
        <v>0</v>
      </c>
      <c r="D211" s="160" t="str">
        <f t="shared" si="1"/>
        <v/>
      </c>
      <c r="E211" s="159"/>
    </row>
    <row r="212" spans="1:5" x14ac:dyDescent="0.2">
      <c r="A212" s="158">
        <v>5598</v>
      </c>
      <c r="B212" s="152" t="s">
        <v>439</v>
      </c>
      <c r="C212" s="153">
        <v>0</v>
      </c>
      <c r="D212" s="160" t="str">
        <f t="shared" si="1"/>
        <v/>
      </c>
      <c r="E212" s="159"/>
    </row>
    <row r="213" spans="1:5" x14ac:dyDescent="0.2">
      <c r="A213" s="158">
        <v>5599</v>
      </c>
      <c r="B213" s="152" t="s">
        <v>440</v>
      </c>
      <c r="C213" s="153">
        <v>0</v>
      </c>
      <c r="D213" s="160" t="str">
        <f t="shared" si="1"/>
        <v/>
      </c>
      <c r="E213" s="159"/>
    </row>
    <row r="214" spans="1:5" x14ac:dyDescent="0.2">
      <c r="A214" s="158">
        <v>5600</v>
      </c>
      <c r="B214" s="152" t="s">
        <v>441</v>
      </c>
      <c r="C214" s="153">
        <v>0</v>
      </c>
      <c r="D214" s="160" t="str">
        <f t="shared" si="1"/>
        <v/>
      </c>
      <c r="E214" s="159"/>
    </row>
    <row r="215" spans="1:5" x14ac:dyDescent="0.2">
      <c r="A215" s="158">
        <v>5610</v>
      </c>
      <c r="B215" s="152" t="s">
        <v>442</v>
      </c>
      <c r="C215" s="153">
        <v>0</v>
      </c>
      <c r="D215" s="160" t="str">
        <f t="shared" si="1"/>
        <v/>
      </c>
      <c r="E215" s="159"/>
    </row>
    <row r="216" spans="1:5" ht="12" thickBot="1" x14ac:dyDescent="0.25">
      <c r="A216" s="161">
        <v>5611</v>
      </c>
      <c r="B216" s="162" t="s">
        <v>443</v>
      </c>
      <c r="C216" s="163">
        <v>0</v>
      </c>
      <c r="D216" s="164" t="str">
        <f t="shared" si="1"/>
        <v/>
      </c>
      <c r="E216" s="165"/>
    </row>
    <row r="218" spans="1:5" x14ac:dyDescent="0.2">
      <c r="B218" s="32" t="s">
        <v>64</v>
      </c>
    </row>
    <row r="220" spans="1:5" x14ac:dyDescent="0.2">
      <c r="B220" s="107" t="s">
        <v>652</v>
      </c>
      <c r="C220" s="107" t="s">
        <v>653</v>
      </c>
    </row>
    <row r="221" spans="1:5" x14ac:dyDescent="0.2">
      <c r="B221" s="107"/>
      <c r="C221" s="107"/>
    </row>
    <row r="222" spans="1:5" x14ac:dyDescent="0.2">
      <c r="B222" s="107"/>
      <c r="C222" s="107"/>
    </row>
    <row r="223" spans="1:5" x14ac:dyDescent="0.2">
      <c r="B223" s="107"/>
      <c r="C223" s="107"/>
    </row>
    <row r="224" spans="1:5" x14ac:dyDescent="0.2">
      <c r="B224" s="107" t="s">
        <v>654</v>
      </c>
      <c r="C224" s="10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49" orientation="portrait" horizontalDpi="4294967293" verticalDpi="0" r:id="rId1"/>
  <rowBreaks count="1" manualBreakCount="1">
    <brk id="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1" t="s">
        <v>204</v>
      </c>
      <c r="B2" s="19" t="s">
        <v>205</v>
      </c>
    </row>
    <row r="3" spans="1:2" x14ac:dyDescent="0.2">
      <c r="A3" s="27"/>
      <c r="B3" s="4"/>
    </row>
    <row r="4" spans="1:2" ht="15" customHeight="1" x14ac:dyDescent="0.2">
      <c r="A4" s="84" t="s">
        <v>38</v>
      </c>
      <c r="B4" s="22" t="s">
        <v>206</v>
      </c>
    </row>
    <row r="5" spans="1:2" ht="15" customHeight="1" x14ac:dyDescent="0.2">
      <c r="A5" s="85"/>
      <c r="B5" s="22" t="s">
        <v>207</v>
      </c>
    </row>
    <row r="6" spans="1:2" ht="15" customHeight="1" x14ac:dyDescent="0.2">
      <c r="A6" s="85"/>
      <c r="B6" s="22" t="s">
        <v>444</v>
      </c>
    </row>
    <row r="7" spans="1:2" ht="15" customHeight="1" x14ac:dyDescent="0.2">
      <c r="A7" s="85"/>
      <c r="B7" s="22" t="s">
        <v>244</v>
      </c>
    </row>
    <row r="8" spans="1:2" ht="15" customHeight="1" x14ac:dyDescent="0.2">
      <c r="A8" s="85"/>
    </row>
    <row r="9" spans="1:2" ht="15" customHeight="1" x14ac:dyDescent="0.2">
      <c r="A9" s="84" t="s">
        <v>40</v>
      </c>
      <c r="B9" s="20" t="s">
        <v>445</v>
      </c>
    </row>
    <row r="10" spans="1:2" ht="15" customHeight="1" x14ac:dyDescent="0.2">
      <c r="A10" s="85"/>
      <c r="B10" s="28" t="s">
        <v>244</v>
      </c>
    </row>
    <row r="11" spans="1:2" ht="15" customHeight="1" x14ac:dyDescent="0.2">
      <c r="A11" s="85"/>
    </row>
    <row r="12" spans="1:2" ht="15" customHeight="1" x14ac:dyDescent="0.2">
      <c r="A12" s="84" t="s">
        <v>42</v>
      </c>
      <c r="B12" s="20" t="s">
        <v>445</v>
      </c>
    </row>
    <row r="13" spans="1:2" ht="22.5" x14ac:dyDescent="0.2">
      <c r="A13" s="85"/>
      <c r="B13" s="20" t="s">
        <v>446</v>
      </c>
    </row>
    <row r="14" spans="1:2" ht="15" customHeight="1" x14ac:dyDescent="0.2">
      <c r="A14" s="85"/>
      <c r="B14" s="28" t="s">
        <v>244</v>
      </c>
    </row>
    <row r="15" spans="1:2" ht="15" customHeight="1" x14ac:dyDescent="0.2">
      <c r="A15" s="85"/>
    </row>
    <row r="16" spans="1:2" ht="15" customHeight="1" x14ac:dyDescent="0.2">
      <c r="A16" s="85"/>
    </row>
    <row r="17" spans="1:2" ht="15" customHeight="1" x14ac:dyDescent="0.2">
      <c r="A17" s="84" t="s">
        <v>44</v>
      </c>
      <c r="B17" s="18" t="s">
        <v>447</v>
      </c>
    </row>
    <row r="18" spans="1:2" ht="15" customHeight="1" x14ac:dyDescent="0.2">
      <c r="A18" s="27"/>
      <c r="B18" s="18" t="s">
        <v>448</v>
      </c>
    </row>
    <row r="19" spans="1:2" x14ac:dyDescent="0.2">
      <c r="A19" s="27"/>
    </row>
    <row r="20" spans="1:2" x14ac:dyDescent="0.2">
      <c r="A20" s="27"/>
    </row>
    <row r="21" spans="1:2" x14ac:dyDescent="0.2">
      <c r="A21" s="27"/>
    </row>
    <row r="22" spans="1:2" x14ac:dyDescent="0.2">
      <c r="A22" s="27"/>
    </row>
    <row r="23" spans="1:2" x14ac:dyDescent="0.2">
      <c r="A23" s="27"/>
    </row>
    <row r="24" spans="1:2" x14ac:dyDescent="0.2">
      <c r="A24" s="27"/>
    </row>
    <row r="25" spans="1:2" x14ac:dyDescent="0.2">
      <c r="A25" s="27"/>
    </row>
    <row r="26" spans="1:2" x14ac:dyDescent="0.2">
      <c r="A26" s="27"/>
    </row>
    <row r="27" spans="1:2" x14ac:dyDescent="0.2">
      <c r="A27" s="27"/>
    </row>
    <row r="28" spans="1:2" x14ac:dyDescent="0.2">
      <c r="A28" s="27"/>
    </row>
    <row r="29" spans="1:2" x14ac:dyDescent="0.2">
      <c r="A29" s="27"/>
    </row>
    <row r="30" spans="1:2" x14ac:dyDescent="0.2">
      <c r="A30" s="27"/>
    </row>
    <row r="31" spans="1:2" x14ac:dyDescent="0.2">
      <c r="A31" s="27"/>
    </row>
    <row r="32" spans="1:2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5"/>
  <sheetViews>
    <sheetView workbookViewId="0">
      <selection sqref="A1:E3"/>
    </sheetView>
  </sheetViews>
  <sheetFormatPr baseColWidth="10" defaultColWidth="9.140625" defaultRowHeight="11.25" x14ac:dyDescent="0.2"/>
  <cols>
    <col min="1" max="1" width="10" style="34" customWidth="1"/>
    <col min="2" max="2" width="48.140625" style="34" customWidth="1"/>
    <col min="3" max="3" width="22.85546875" style="34" customWidth="1"/>
    <col min="4" max="5" width="16.85546875" style="34" customWidth="1"/>
    <col min="6" max="16384" width="9.140625" style="34"/>
  </cols>
  <sheetData>
    <row r="1" spans="1:5" ht="18.95" customHeight="1" x14ac:dyDescent="0.2">
      <c r="A1" s="211" t="str">
        <f>ESF!A1</f>
        <v>Sistema Municipal de Agua Potable y Alcantarillado para el Municipio de Salvatierra, Gto.</v>
      </c>
      <c r="B1" s="212"/>
      <c r="C1" s="212"/>
      <c r="D1" s="181" t="s">
        <v>0</v>
      </c>
      <c r="E1" s="182" t="str">
        <f>'Notas a los Edos Financieros'!D1</f>
        <v>Ejercicio</v>
      </c>
    </row>
    <row r="2" spans="1:5" ht="18.95" customHeight="1" x14ac:dyDescent="0.2">
      <c r="A2" s="213" t="s">
        <v>449</v>
      </c>
      <c r="B2" s="214"/>
      <c r="C2" s="214"/>
      <c r="D2" s="183" t="s">
        <v>2</v>
      </c>
      <c r="E2" s="184" t="str">
        <f>'Notas a los Edos Financieros'!D2</f>
        <v>Periodicidad</v>
      </c>
    </row>
    <row r="3" spans="1:5" ht="18.95" customHeight="1" thickBot="1" x14ac:dyDescent="0.25">
      <c r="A3" s="215" t="str">
        <f>ESF!A3</f>
        <v>Correspondiente del 1 de Enero al 31 de diciembre de 2023</v>
      </c>
      <c r="B3" s="216"/>
      <c r="C3" s="216"/>
      <c r="D3" s="185" t="s">
        <v>4</v>
      </c>
      <c r="E3" s="186" t="str">
        <f>'Notas a los Edos Financieros'!D3</f>
        <v>Corte</v>
      </c>
    </row>
    <row r="4" spans="1:5" x14ac:dyDescent="0.2">
      <c r="A4" s="166" t="s">
        <v>66</v>
      </c>
      <c r="B4" s="167"/>
      <c r="C4" s="167"/>
      <c r="D4" s="167"/>
      <c r="E4" s="168"/>
    </row>
    <row r="5" spans="1:5" x14ac:dyDescent="0.2">
      <c r="A5" s="169"/>
      <c r="E5" s="170"/>
    </row>
    <row r="6" spans="1:5" x14ac:dyDescent="0.2">
      <c r="A6" s="171" t="s">
        <v>450</v>
      </c>
      <c r="B6" s="35"/>
      <c r="C6" s="35"/>
      <c r="D6" s="35"/>
      <c r="E6" s="172"/>
    </row>
    <row r="7" spans="1:5" x14ac:dyDescent="0.2">
      <c r="A7" s="173" t="s">
        <v>68</v>
      </c>
      <c r="B7" s="174" t="s">
        <v>69</v>
      </c>
      <c r="C7" s="174" t="s">
        <v>70</v>
      </c>
      <c r="D7" s="174" t="s">
        <v>71</v>
      </c>
      <c r="E7" s="175" t="s">
        <v>182</v>
      </c>
    </row>
    <row r="8" spans="1:5" x14ac:dyDescent="0.2">
      <c r="A8" s="176">
        <v>3110</v>
      </c>
      <c r="B8" s="34" t="s">
        <v>303</v>
      </c>
      <c r="C8" s="36">
        <v>3273421.33</v>
      </c>
      <c r="E8" s="170"/>
    </row>
    <row r="9" spans="1:5" x14ac:dyDescent="0.2">
      <c r="A9" s="176">
        <v>3120</v>
      </c>
      <c r="B9" s="34" t="s">
        <v>451</v>
      </c>
      <c r="C9" s="36">
        <v>0</v>
      </c>
      <c r="E9" s="170"/>
    </row>
    <row r="10" spans="1:5" x14ac:dyDescent="0.2">
      <c r="A10" s="176">
        <v>3130</v>
      </c>
      <c r="B10" s="34" t="s">
        <v>452</v>
      </c>
      <c r="C10" s="36">
        <v>0</v>
      </c>
      <c r="E10" s="170"/>
    </row>
    <row r="11" spans="1:5" x14ac:dyDescent="0.2">
      <c r="A11" s="169"/>
      <c r="E11" s="170"/>
    </row>
    <row r="12" spans="1:5" x14ac:dyDescent="0.2">
      <c r="A12" s="171" t="s">
        <v>453</v>
      </c>
      <c r="B12" s="35"/>
      <c r="C12" s="35"/>
      <c r="D12" s="35"/>
      <c r="E12" s="172"/>
    </row>
    <row r="13" spans="1:5" x14ac:dyDescent="0.2">
      <c r="A13" s="173" t="s">
        <v>68</v>
      </c>
      <c r="B13" s="174" t="s">
        <v>69</v>
      </c>
      <c r="C13" s="174" t="s">
        <v>70</v>
      </c>
      <c r="D13" s="174" t="s">
        <v>454</v>
      </c>
      <c r="E13" s="175"/>
    </row>
    <row r="14" spans="1:5" x14ac:dyDescent="0.2">
      <c r="A14" s="176">
        <v>3210</v>
      </c>
      <c r="B14" s="34" t="s">
        <v>455</v>
      </c>
      <c r="C14" s="36">
        <v>3881415.58</v>
      </c>
      <c r="E14" s="170"/>
    </row>
    <row r="15" spans="1:5" x14ac:dyDescent="0.2">
      <c r="A15" s="176">
        <v>3220</v>
      </c>
      <c r="B15" s="34" t="s">
        <v>456</v>
      </c>
      <c r="C15" s="36">
        <v>13093383.6</v>
      </c>
      <c r="E15" s="170"/>
    </row>
    <row r="16" spans="1:5" x14ac:dyDescent="0.2">
      <c r="A16" s="176">
        <v>3230</v>
      </c>
      <c r="B16" s="34" t="s">
        <v>457</v>
      </c>
      <c r="C16" s="36">
        <v>0</v>
      </c>
      <c r="E16" s="170"/>
    </row>
    <row r="17" spans="1:5" x14ac:dyDescent="0.2">
      <c r="A17" s="176">
        <v>3231</v>
      </c>
      <c r="B17" s="34" t="s">
        <v>458</v>
      </c>
      <c r="C17" s="36">
        <v>0</v>
      </c>
      <c r="E17" s="170"/>
    </row>
    <row r="18" spans="1:5" x14ac:dyDescent="0.2">
      <c r="A18" s="176">
        <v>3232</v>
      </c>
      <c r="B18" s="34" t="s">
        <v>459</v>
      </c>
      <c r="C18" s="36">
        <v>0</v>
      </c>
      <c r="E18" s="170"/>
    </row>
    <row r="19" spans="1:5" x14ac:dyDescent="0.2">
      <c r="A19" s="176">
        <v>3233</v>
      </c>
      <c r="B19" s="34" t="s">
        <v>460</v>
      </c>
      <c r="C19" s="36">
        <v>0</v>
      </c>
      <c r="E19" s="170"/>
    </row>
    <row r="20" spans="1:5" x14ac:dyDescent="0.2">
      <c r="A20" s="176">
        <v>3239</v>
      </c>
      <c r="B20" s="34" t="s">
        <v>461</v>
      </c>
      <c r="C20" s="36">
        <v>0</v>
      </c>
      <c r="E20" s="170"/>
    </row>
    <row r="21" spans="1:5" x14ac:dyDescent="0.2">
      <c r="A21" s="176">
        <v>3240</v>
      </c>
      <c r="B21" s="34" t="s">
        <v>462</v>
      </c>
      <c r="C21" s="36">
        <v>0</v>
      </c>
      <c r="E21" s="170"/>
    </row>
    <row r="22" spans="1:5" x14ac:dyDescent="0.2">
      <c r="A22" s="176">
        <v>3241</v>
      </c>
      <c r="B22" s="34" t="s">
        <v>463</v>
      </c>
      <c r="C22" s="36">
        <v>0</v>
      </c>
      <c r="E22" s="170"/>
    </row>
    <row r="23" spans="1:5" x14ac:dyDescent="0.2">
      <c r="A23" s="176">
        <v>3242</v>
      </c>
      <c r="B23" s="34" t="s">
        <v>464</v>
      </c>
      <c r="C23" s="36">
        <v>0</v>
      </c>
      <c r="E23" s="170"/>
    </row>
    <row r="24" spans="1:5" x14ac:dyDescent="0.2">
      <c r="A24" s="176">
        <v>3243</v>
      </c>
      <c r="B24" s="34" t="s">
        <v>465</v>
      </c>
      <c r="C24" s="36">
        <v>0</v>
      </c>
      <c r="E24" s="170"/>
    </row>
    <row r="25" spans="1:5" x14ac:dyDescent="0.2">
      <c r="A25" s="176">
        <v>3250</v>
      </c>
      <c r="B25" s="34" t="s">
        <v>466</v>
      </c>
      <c r="C25" s="36">
        <v>0</v>
      </c>
      <c r="E25" s="170"/>
    </row>
    <row r="26" spans="1:5" x14ac:dyDescent="0.2">
      <c r="A26" s="176">
        <v>3251</v>
      </c>
      <c r="B26" s="34" t="s">
        <v>467</v>
      </c>
      <c r="C26" s="36">
        <v>0</v>
      </c>
      <c r="E26" s="170"/>
    </row>
    <row r="27" spans="1:5" ht="12" thickBot="1" x14ac:dyDescent="0.25">
      <c r="A27" s="177">
        <v>3252</v>
      </c>
      <c r="B27" s="178" t="s">
        <v>468</v>
      </c>
      <c r="C27" s="179">
        <v>0</v>
      </c>
      <c r="D27" s="178"/>
      <c r="E27" s="180"/>
    </row>
    <row r="29" spans="1:5" x14ac:dyDescent="0.2">
      <c r="B29" s="32" t="s">
        <v>64</v>
      </c>
    </row>
    <row r="31" spans="1:5" x14ac:dyDescent="0.2">
      <c r="B31" s="107" t="s">
        <v>652</v>
      </c>
      <c r="C31" s="107" t="s">
        <v>653</v>
      </c>
      <c r="D31" s="32"/>
    </row>
    <row r="32" spans="1:5" x14ac:dyDescent="0.2">
      <c r="B32" s="107"/>
      <c r="C32" s="107"/>
      <c r="D32" s="32"/>
    </row>
    <row r="33" spans="2:4" x14ac:dyDescent="0.2">
      <c r="B33" s="107"/>
      <c r="C33" s="107"/>
      <c r="D33" s="32"/>
    </row>
    <row r="34" spans="2:4" x14ac:dyDescent="0.2">
      <c r="B34" s="107"/>
      <c r="C34" s="107"/>
      <c r="D34" s="32"/>
    </row>
    <row r="35" spans="2:4" x14ac:dyDescent="0.2">
      <c r="B35" s="107" t="s">
        <v>654</v>
      </c>
      <c r="C35" s="107" t="s">
        <v>655</v>
      </c>
      <c r="D3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1" t="s">
        <v>204</v>
      </c>
      <c r="B2" s="19" t="s">
        <v>205</v>
      </c>
    </row>
    <row r="4" spans="1:2" ht="15" customHeight="1" x14ac:dyDescent="0.2">
      <c r="A4" s="84" t="s">
        <v>46</v>
      </c>
      <c r="B4" s="22" t="s">
        <v>206</v>
      </c>
    </row>
    <row r="5" spans="1:2" ht="15" customHeight="1" x14ac:dyDescent="0.2">
      <c r="B5" s="22"/>
    </row>
    <row r="6" spans="1:2" ht="15" customHeight="1" x14ac:dyDescent="0.2">
      <c r="A6" s="84" t="s">
        <v>48</v>
      </c>
      <c r="B6" s="22" t="s">
        <v>207</v>
      </c>
    </row>
    <row r="7" spans="1:2" ht="15" customHeight="1" x14ac:dyDescent="0.2">
      <c r="B7" s="22" t="s">
        <v>469</v>
      </c>
    </row>
    <row r="8" spans="1:2" ht="22.5" x14ac:dyDescent="0.2">
      <c r="B8" s="20" t="s">
        <v>470</v>
      </c>
    </row>
    <row r="9" spans="1:2" ht="15" customHeight="1" x14ac:dyDescent="0.2">
      <c r="B9" s="22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41"/>
  <sheetViews>
    <sheetView topLeftCell="A4" zoomScaleNormal="100" workbookViewId="0">
      <selection activeCell="A4" sqref="A4:E133"/>
    </sheetView>
  </sheetViews>
  <sheetFormatPr baseColWidth="10" defaultColWidth="9.140625" defaultRowHeight="11.25" x14ac:dyDescent="0.2"/>
  <cols>
    <col min="1" max="1" width="10" style="34" customWidth="1"/>
    <col min="2" max="2" width="63.42578125" style="34" bestFit="1" customWidth="1"/>
    <col min="3" max="3" width="15.140625" style="34" bestFit="1" customWidth="1"/>
    <col min="4" max="4" width="16.42578125" style="34" bestFit="1" customWidth="1"/>
    <col min="5" max="5" width="19.140625" style="34" customWidth="1"/>
    <col min="6" max="16384" width="9.140625" style="34"/>
  </cols>
  <sheetData>
    <row r="1" spans="1:5" s="37" customFormat="1" ht="18.95" customHeight="1" x14ac:dyDescent="0.25">
      <c r="A1" s="211" t="str">
        <f>ESF!A1</f>
        <v>Sistema Municipal de Agua Potable y Alcantarillado para el Municipio de Salvatierra, Gto.</v>
      </c>
      <c r="B1" s="212"/>
      <c r="C1" s="212"/>
      <c r="D1" s="181" t="s">
        <v>0</v>
      </c>
      <c r="E1" s="182" t="str">
        <f>'Notas a los Edos Financieros'!D1</f>
        <v>Ejercicio</v>
      </c>
    </row>
    <row r="2" spans="1:5" s="37" customFormat="1" ht="18.95" customHeight="1" x14ac:dyDescent="0.25">
      <c r="A2" s="213" t="s">
        <v>472</v>
      </c>
      <c r="B2" s="214"/>
      <c r="C2" s="214"/>
      <c r="D2" s="183" t="s">
        <v>2</v>
      </c>
      <c r="E2" s="184" t="str">
        <f>'Notas a los Edos Financieros'!D2</f>
        <v>Periodicidad</v>
      </c>
    </row>
    <row r="3" spans="1:5" s="37" customFormat="1" ht="18.95" customHeight="1" thickBot="1" x14ac:dyDescent="0.3">
      <c r="A3" s="215" t="str">
        <f>ESF!A3</f>
        <v>Correspondiente del 1 de Enero al 31 de diciembre de 2023</v>
      </c>
      <c r="B3" s="216"/>
      <c r="C3" s="216"/>
      <c r="D3" s="185" t="s">
        <v>4</v>
      </c>
      <c r="E3" s="186" t="str">
        <f>'Notas a los Edos Financieros'!D3</f>
        <v>Corte</v>
      </c>
    </row>
    <row r="4" spans="1:5" x14ac:dyDescent="0.2">
      <c r="A4" s="166" t="s">
        <v>66</v>
      </c>
      <c r="B4" s="167"/>
      <c r="C4" s="167"/>
      <c r="D4" s="167"/>
      <c r="E4" s="168"/>
    </row>
    <row r="5" spans="1:5" x14ac:dyDescent="0.2">
      <c r="A5" s="169"/>
      <c r="E5" s="170"/>
    </row>
    <row r="6" spans="1:5" x14ac:dyDescent="0.2">
      <c r="A6" s="171" t="s">
        <v>473</v>
      </c>
      <c r="B6" s="35"/>
      <c r="C6" s="35"/>
      <c r="D6" s="35"/>
      <c r="E6" s="170"/>
    </row>
    <row r="7" spans="1:5" x14ac:dyDescent="0.2">
      <c r="A7" s="173" t="s">
        <v>68</v>
      </c>
      <c r="B7" s="174" t="s">
        <v>474</v>
      </c>
      <c r="C7" s="187" t="s">
        <v>475</v>
      </c>
      <c r="D7" s="187" t="s">
        <v>476</v>
      </c>
      <c r="E7" s="170"/>
    </row>
    <row r="8" spans="1:5" x14ac:dyDescent="0.2">
      <c r="A8" s="176">
        <v>1111</v>
      </c>
      <c r="B8" s="34" t="s">
        <v>477</v>
      </c>
      <c r="C8" s="36">
        <v>0</v>
      </c>
      <c r="D8" s="36">
        <v>0</v>
      </c>
      <c r="E8" s="170"/>
    </row>
    <row r="9" spans="1:5" x14ac:dyDescent="0.2">
      <c r="A9" s="176">
        <v>1112</v>
      </c>
      <c r="B9" s="34" t="s">
        <v>478</v>
      </c>
      <c r="C9" s="36">
        <v>2528046.62</v>
      </c>
      <c r="D9" s="36">
        <v>0</v>
      </c>
      <c r="E9" s="170"/>
    </row>
    <row r="10" spans="1:5" x14ac:dyDescent="0.2">
      <c r="A10" s="176">
        <v>1113</v>
      </c>
      <c r="B10" s="34" t="s">
        <v>479</v>
      </c>
      <c r="C10" s="36">
        <v>0</v>
      </c>
      <c r="D10" s="36">
        <v>175716.56</v>
      </c>
      <c r="E10" s="170"/>
    </row>
    <row r="11" spans="1:5" x14ac:dyDescent="0.2">
      <c r="A11" s="176">
        <v>1114</v>
      </c>
      <c r="B11" s="34" t="s">
        <v>72</v>
      </c>
      <c r="C11" s="36">
        <v>0</v>
      </c>
      <c r="D11" s="36">
        <v>0</v>
      </c>
      <c r="E11" s="170"/>
    </row>
    <row r="12" spans="1:5" x14ac:dyDescent="0.2">
      <c r="A12" s="176">
        <v>1115</v>
      </c>
      <c r="B12" s="34" t="s">
        <v>73</v>
      </c>
      <c r="C12" s="36">
        <v>0</v>
      </c>
      <c r="D12" s="36">
        <v>0</v>
      </c>
      <c r="E12" s="170"/>
    </row>
    <row r="13" spans="1:5" x14ac:dyDescent="0.2">
      <c r="A13" s="176">
        <v>1116</v>
      </c>
      <c r="B13" s="34" t="s">
        <v>480</v>
      </c>
      <c r="C13" s="36">
        <v>0</v>
      </c>
      <c r="D13" s="36">
        <v>0</v>
      </c>
      <c r="E13" s="170"/>
    </row>
    <row r="14" spans="1:5" x14ac:dyDescent="0.2">
      <c r="A14" s="176">
        <v>1119</v>
      </c>
      <c r="B14" s="34" t="s">
        <v>481</v>
      </c>
      <c r="C14" s="36">
        <v>0</v>
      </c>
      <c r="D14" s="36">
        <v>0</v>
      </c>
      <c r="E14" s="170"/>
    </row>
    <row r="15" spans="1:5" x14ac:dyDescent="0.2">
      <c r="A15" s="188">
        <v>1110</v>
      </c>
      <c r="B15" s="189" t="s">
        <v>482</v>
      </c>
      <c r="C15" s="190">
        <v>2528046.62</v>
      </c>
      <c r="D15" s="190">
        <v>175716.56</v>
      </c>
      <c r="E15" s="170"/>
    </row>
    <row r="16" spans="1:5" x14ac:dyDescent="0.2">
      <c r="A16" s="169"/>
      <c r="E16" s="170"/>
    </row>
    <row r="17" spans="1:5" x14ac:dyDescent="0.2">
      <c r="A17" s="169"/>
      <c r="E17" s="170"/>
    </row>
    <row r="18" spans="1:5" x14ac:dyDescent="0.2">
      <c r="A18" s="171" t="s">
        <v>483</v>
      </c>
      <c r="B18" s="35"/>
      <c r="C18" s="35"/>
      <c r="D18" s="35"/>
      <c r="E18" s="170"/>
    </row>
    <row r="19" spans="1:5" x14ac:dyDescent="0.2">
      <c r="A19" s="173" t="s">
        <v>68</v>
      </c>
      <c r="B19" s="174" t="s">
        <v>474</v>
      </c>
      <c r="C19" s="187" t="s">
        <v>484</v>
      </c>
      <c r="D19" s="187" t="s">
        <v>485</v>
      </c>
      <c r="E19" s="170"/>
    </row>
    <row r="20" spans="1:5" x14ac:dyDescent="0.2">
      <c r="A20" s="188">
        <v>1230</v>
      </c>
      <c r="B20" s="42" t="s">
        <v>121</v>
      </c>
      <c r="C20" s="190">
        <v>0</v>
      </c>
      <c r="D20" s="190">
        <v>0</v>
      </c>
      <c r="E20" s="170"/>
    </row>
    <row r="21" spans="1:5" x14ac:dyDescent="0.2">
      <c r="A21" s="176">
        <v>1231</v>
      </c>
      <c r="B21" s="34" t="s">
        <v>122</v>
      </c>
      <c r="C21" s="36">
        <v>0</v>
      </c>
      <c r="D21" s="36">
        <v>0</v>
      </c>
      <c r="E21" s="170"/>
    </row>
    <row r="22" spans="1:5" x14ac:dyDescent="0.2">
      <c r="A22" s="176">
        <v>1232</v>
      </c>
      <c r="B22" s="34" t="s">
        <v>123</v>
      </c>
      <c r="C22" s="36">
        <v>0</v>
      </c>
      <c r="D22" s="36">
        <v>0</v>
      </c>
      <c r="E22" s="170"/>
    </row>
    <row r="23" spans="1:5" x14ac:dyDescent="0.2">
      <c r="A23" s="176">
        <v>1233</v>
      </c>
      <c r="B23" s="34" t="s">
        <v>124</v>
      </c>
      <c r="C23" s="36">
        <v>0</v>
      </c>
      <c r="D23" s="36">
        <v>0</v>
      </c>
      <c r="E23" s="170"/>
    </row>
    <row r="24" spans="1:5" x14ac:dyDescent="0.2">
      <c r="A24" s="176">
        <v>1234</v>
      </c>
      <c r="B24" s="34" t="s">
        <v>125</v>
      </c>
      <c r="C24" s="36">
        <v>0</v>
      </c>
      <c r="D24" s="36">
        <v>0</v>
      </c>
      <c r="E24" s="170"/>
    </row>
    <row r="25" spans="1:5" x14ac:dyDescent="0.2">
      <c r="A25" s="176">
        <v>1235</v>
      </c>
      <c r="B25" s="34" t="s">
        <v>126</v>
      </c>
      <c r="C25" s="36">
        <v>0</v>
      </c>
      <c r="D25" s="36">
        <v>0</v>
      </c>
      <c r="E25" s="170"/>
    </row>
    <row r="26" spans="1:5" x14ac:dyDescent="0.2">
      <c r="A26" s="176">
        <v>1236</v>
      </c>
      <c r="B26" s="34" t="s">
        <v>127</v>
      </c>
      <c r="C26" s="36">
        <v>0</v>
      </c>
      <c r="D26" s="36">
        <v>0</v>
      </c>
      <c r="E26" s="170"/>
    </row>
    <row r="27" spans="1:5" x14ac:dyDescent="0.2">
      <c r="A27" s="176">
        <v>1239</v>
      </c>
      <c r="B27" s="34" t="s">
        <v>128</v>
      </c>
      <c r="C27" s="36">
        <v>0</v>
      </c>
      <c r="D27" s="36">
        <v>0</v>
      </c>
      <c r="E27" s="170"/>
    </row>
    <row r="28" spans="1:5" x14ac:dyDescent="0.2">
      <c r="A28" s="188">
        <v>1240</v>
      </c>
      <c r="B28" s="42" t="s">
        <v>129</v>
      </c>
      <c r="C28" s="190">
        <v>550527.14</v>
      </c>
      <c r="D28" s="190">
        <v>550527.14</v>
      </c>
      <c r="E28" s="170"/>
    </row>
    <row r="29" spans="1:5" x14ac:dyDescent="0.2">
      <c r="A29" s="176">
        <v>1241</v>
      </c>
      <c r="B29" s="34" t="s">
        <v>130</v>
      </c>
      <c r="C29" s="36">
        <v>60528.79</v>
      </c>
      <c r="D29" s="36">
        <v>60528.79</v>
      </c>
      <c r="E29" s="170"/>
    </row>
    <row r="30" spans="1:5" x14ac:dyDescent="0.2">
      <c r="A30" s="176">
        <v>1242</v>
      </c>
      <c r="B30" s="34" t="s">
        <v>131</v>
      </c>
      <c r="C30" s="36">
        <v>0</v>
      </c>
      <c r="D30" s="36">
        <v>0</v>
      </c>
      <c r="E30" s="170"/>
    </row>
    <row r="31" spans="1:5" x14ac:dyDescent="0.2">
      <c r="A31" s="176">
        <v>1243</v>
      </c>
      <c r="B31" s="34" t="s">
        <v>132</v>
      </c>
      <c r="C31" s="36">
        <v>0</v>
      </c>
      <c r="D31" s="36">
        <v>0</v>
      </c>
      <c r="E31" s="170"/>
    </row>
    <row r="32" spans="1:5" x14ac:dyDescent="0.2">
      <c r="A32" s="176">
        <v>1244</v>
      </c>
      <c r="B32" s="34" t="s">
        <v>133</v>
      </c>
      <c r="C32" s="36">
        <v>0</v>
      </c>
      <c r="D32" s="36">
        <v>0</v>
      </c>
      <c r="E32" s="170"/>
    </row>
    <row r="33" spans="1:6" x14ac:dyDescent="0.2">
      <c r="A33" s="176">
        <v>1245</v>
      </c>
      <c r="B33" s="34" t="s">
        <v>134</v>
      </c>
      <c r="C33" s="36">
        <v>0</v>
      </c>
      <c r="D33" s="36">
        <v>0</v>
      </c>
      <c r="E33" s="170"/>
    </row>
    <row r="34" spans="1:6" x14ac:dyDescent="0.2">
      <c r="A34" s="176">
        <v>1246</v>
      </c>
      <c r="B34" s="34" t="s">
        <v>135</v>
      </c>
      <c r="C34" s="36">
        <v>489998.35</v>
      </c>
      <c r="D34" s="36">
        <v>489998.35</v>
      </c>
      <c r="E34" s="170"/>
    </row>
    <row r="35" spans="1:6" x14ac:dyDescent="0.2">
      <c r="A35" s="176">
        <v>1247</v>
      </c>
      <c r="B35" s="34" t="s">
        <v>136</v>
      </c>
      <c r="C35" s="36">
        <v>0</v>
      </c>
      <c r="D35" s="36">
        <v>0</v>
      </c>
      <c r="E35" s="170"/>
    </row>
    <row r="36" spans="1:6" x14ac:dyDescent="0.2">
      <c r="A36" s="176">
        <v>1248</v>
      </c>
      <c r="B36" s="34" t="s">
        <v>137</v>
      </c>
      <c r="C36" s="36">
        <v>0</v>
      </c>
      <c r="D36" s="36">
        <v>0</v>
      </c>
      <c r="E36" s="170"/>
    </row>
    <row r="37" spans="1:6" x14ac:dyDescent="0.2">
      <c r="A37" s="188">
        <v>1250</v>
      </c>
      <c r="B37" s="42" t="s">
        <v>141</v>
      </c>
      <c r="C37" s="190">
        <v>0</v>
      </c>
      <c r="D37" s="190">
        <v>0</v>
      </c>
      <c r="E37" s="170"/>
    </row>
    <row r="38" spans="1:6" x14ac:dyDescent="0.2">
      <c r="A38" s="176">
        <v>1251</v>
      </c>
      <c r="B38" s="34" t="s">
        <v>142</v>
      </c>
      <c r="C38" s="36">
        <v>0</v>
      </c>
      <c r="D38" s="36">
        <v>0</v>
      </c>
      <c r="E38" s="170"/>
    </row>
    <row r="39" spans="1:6" x14ac:dyDescent="0.2">
      <c r="A39" s="176">
        <v>1252</v>
      </c>
      <c r="B39" s="34" t="s">
        <v>143</v>
      </c>
      <c r="C39" s="36">
        <v>0</v>
      </c>
      <c r="D39" s="36">
        <v>0</v>
      </c>
      <c r="E39" s="170"/>
    </row>
    <row r="40" spans="1:6" x14ac:dyDescent="0.2">
      <c r="A40" s="176">
        <v>1253</v>
      </c>
      <c r="B40" s="34" t="s">
        <v>144</v>
      </c>
      <c r="C40" s="36">
        <v>0</v>
      </c>
      <c r="D40" s="36">
        <v>0</v>
      </c>
      <c r="E40" s="170"/>
    </row>
    <row r="41" spans="1:6" x14ac:dyDescent="0.2">
      <c r="A41" s="176">
        <v>1254</v>
      </c>
      <c r="B41" s="34" t="s">
        <v>145</v>
      </c>
      <c r="C41" s="36">
        <v>0</v>
      </c>
      <c r="D41" s="36">
        <v>0</v>
      </c>
      <c r="E41" s="170"/>
    </row>
    <row r="42" spans="1:6" x14ac:dyDescent="0.2">
      <c r="A42" s="176">
        <v>1259</v>
      </c>
      <c r="B42" s="34" t="s">
        <v>146</v>
      </c>
      <c r="C42" s="36">
        <v>0</v>
      </c>
      <c r="D42" s="36">
        <v>0</v>
      </c>
      <c r="E42" s="170"/>
    </row>
    <row r="43" spans="1:6" x14ac:dyDescent="0.2">
      <c r="A43" s="176"/>
      <c r="B43" s="189" t="s">
        <v>486</v>
      </c>
      <c r="C43" s="190">
        <v>550527.14</v>
      </c>
      <c r="D43" s="190">
        <v>550527.14</v>
      </c>
      <c r="E43" s="170"/>
    </row>
    <row r="44" spans="1:6" x14ac:dyDescent="0.2">
      <c r="A44" s="169"/>
      <c r="E44" s="170"/>
    </row>
    <row r="45" spans="1:6" ht="15" x14ac:dyDescent="0.25">
      <c r="A45" s="171" t="s">
        <v>487</v>
      </c>
      <c r="B45" s="35"/>
      <c r="C45" s="35"/>
      <c r="D45" s="35"/>
      <c r="E45" s="170"/>
      <c r="F45"/>
    </row>
    <row r="46" spans="1:6" ht="15" x14ac:dyDescent="0.25">
      <c r="A46" s="173" t="s">
        <v>68</v>
      </c>
      <c r="B46" s="174" t="s">
        <v>474</v>
      </c>
      <c r="C46" s="187" t="s">
        <v>475</v>
      </c>
      <c r="D46" s="187" t="s">
        <v>476</v>
      </c>
      <c r="E46" s="170"/>
      <c r="F46"/>
    </row>
    <row r="47" spans="1:6" ht="9.9499999999999993" customHeight="1" x14ac:dyDescent="0.25">
      <c r="A47" s="188">
        <v>3210</v>
      </c>
      <c r="B47" s="42" t="s">
        <v>488</v>
      </c>
      <c r="C47" s="190">
        <v>3881415.58</v>
      </c>
      <c r="D47" s="190">
        <v>0</v>
      </c>
      <c r="E47" s="191"/>
      <c r="F47"/>
    </row>
    <row r="48" spans="1:6" ht="9.9499999999999993" customHeight="1" x14ac:dyDescent="0.25">
      <c r="A48" s="176"/>
      <c r="B48" s="189" t="s">
        <v>489</v>
      </c>
      <c r="C48" s="190">
        <v>918826.62000000011</v>
      </c>
      <c r="D48" s="190">
        <v>386793.19</v>
      </c>
      <c r="E48" s="192"/>
      <c r="F48"/>
    </row>
    <row r="49" spans="1:6" ht="9.9499999999999993" customHeight="1" x14ac:dyDescent="0.25">
      <c r="A49" s="188">
        <v>5400</v>
      </c>
      <c r="B49" s="42" t="s">
        <v>399</v>
      </c>
      <c r="C49" s="190">
        <v>0</v>
      </c>
      <c r="D49" s="190">
        <v>0</v>
      </c>
      <c r="E49" s="170"/>
      <c r="F49"/>
    </row>
    <row r="50" spans="1:6" ht="9.9499999999999993" customHeight="1" x14ac:dyDescent="0.25">
      <c r="A50" s="176">
        <v>5410</v>
      </c>
      <c r="B50" s="34" t="s">
        <v>490</v>
      </c>
      <c r="C50" s="36">
        <v>0</v>
      </c>
      <c r="D50" s="36">
        <v>0</v>
      </c>
      <c r="E50" s="170"/>
      <c r="F50"/>
    </row>
    <row r="51" spans="1:6" ht="9.9499999999999993" customHeight="1" x14ac:dyDescent="0.25">
      <c r="A51" s="176">
        <v>5411</v>
      </c>
      <c r="B51" s="34" t="s">
        <v>401</v>
      </c>
      <c r="C51" s="36">
        <v>0</v>
      </c>
      <c r="D51" s="36">
        <v>0</v>
      </c>
      <c r="E51" s="170"/>
      <c r="F51"/>
    </row>
    <row r="52" spans="1:6" ht="9.9499999999999993" customHeight="1" x14ac:dyDescent="0.25">
      <c r="A52" s="176">
        <v>5420</v>
      </c>
      <c r="B52" s="34" t="s">
        <v>491</v>
      </c>
      <c r="C52" s="36">
        <v>0</v>
      </c>
      <c r="D52" s="36">
        <v>0</v>
      </c>
      <c r="E52" s="170"/>
      <c r="F52"/>
    </row>
    <row r="53" spans="1:6" ht="9.9499999999999993" customHeight="1" x14ac:dyDescent="0.25">
      <c r="A53" s="176">
        <v>5421</v>
      </c>
      <c r="B53" s="34" t="s">
        <v>404</v>
      </c>
      <c r="C53" s="36">
        <v>0</v>
      </c>
      <c r="D53" s="36">
        <v>0</v>
      </c>
      <c r="E53" s="170"/>
      <c r="F53"/>
    </row>
    <row r="54" spans="1:6" ht="9.9499999999999993" customHeight="1" x14ac:dyDescent="0.25">
      <c r="A54" s="176">
        <v>5430</v>
      </c>
      <c r="B54" s="34" t="s">
        <v>492</v>
      </c>
      <c r="C54" s="36">
        <v>0</v>
      </c>
      <c r="D54" s="36">
        <v>0</v>
      </c>
      <c r="E54" s="170"/>
      <c r="F54"/>
    </row>
    <row r="55" spans="1:6" ht="9.9499999999999993" customHeight="1" x14ac:dyDescent="0.25">
      <c r="A55" s="176">
        <v>5431</v>
      </c>
      <c r="B55" s="34" t="s">
        <v>407</v>
      </c>
      <c r="C55" s="36">
        <v>0</v>
      </c>
      <c r="D55" s="36">
        <v>0</v>
      </c>
      <c r="E55" s="170"/>
      <c r="F55"/>
    </row>
    <row r="56" spans="1:6" ht="9.9499999999999993" customHeight="1" x14ac:dyDescent="0.25">
      <c r="A56" s="176">
        <v>5440</v>
      </c>
      <c r="B56" s="34" t="s">
        <v>493</v>
      </c>
      <c r="C56" s="36">
        <v>0</v>
      </c>
      <c r="D56" s="36">
        <v>0</v>
      </c>
      <c r="E56" s="170"/>
      <c r="F56"/>
    </row>
    <row r="57" spans="1:6" ht="9.9499999999999993" customHeight="1" x14ac:dyDescent="0.25">
      <c r="A57" s="176">
        <v>5441</v>
      </c>
      <c r="B57" s="34" t="s">
        <v>493</v>
      </c>
      <c r="C57" s="36">
        <v>0</v>
      </c>
      <c r="D57" s="36">
        <v>0</v>
      </c>
      <c r="E57" s="170"/>
      <c r="F57"/>
    </row>
    <row r="58" spans="1:6" ht="9.9499999999999993" customHeight="1" x14ac:dyDescent="0.25">
      <c r="A58" s="176">
        <v>5450</v>
      </c>
      <c r="B58" s="34" t="s">
        <v>494</v>
      </c>
      <c r="C58" s="36">
        <v>0</v>
      </c>
      <c r="D58" s="36">
        <v>0</v>
      </c>
      <c r="E58" s="170"/>
      <c r="F58"/>
    </row>
    <row r="59" spans="1:6" ht="9.9499999999999993" customHeight="1" x14ac:dyDescent="0.25">
      <c r="A59" s="176">
        <v>5451</v>
      </c>
      <c r="B59" s="34" t="s">
        <v>411</v>
      </c>
      <c r="C59" s="36">
        <v>0</v>
      </c>
      <c r="D59" s="36">
        <v>0</v>
      </c>
      <c r="E59" s="170"/>
      <c r="F59"/>
    </row>
    <row r="60" spans="1:6" ht="9.9499999999999993" customHeight="1" x14ac:dyDescent="0.25">
      <c r="A60" s="176">
        <v>5452</v>
      </c>
      <c r="B60" s="34" t="s">
        <v>412</v>
      </c>
      <c r="C60" s="36">
        <v>0</v>
      </c>
      <c r="D60" s="36">
        <v>0</v>
      </c>
      <c r="E60" s="170"/>
      <c r="F60"/>
    </row>
    <row r="61" spans="1:6" ht="9.9499999999999993" customHeight="1" x14ac:dyDescent="0.25">
      <c r="A61" s="188">
        <v>5500</v>
      </c>
      <c r="B61" s="42" t="s">
        <v>413</v>
      </c>
      <c r="C61" s="190">
        <v>0</v>
      </c>
      <c r="D61" s="190">
        <v>0</v>
      </c>
      <c r="E61" s="170"/>
      <c r="F61"/>
    </row>
    <row r="62" spans="1:6" ht="9.9499999999999993" customHeight="1" x14ac:dyDescent="0.25">
      <c r="A62" s="188">
        <v>5510</v>
      </c>
      <c r="B62" s="42" t="s">
        <v>414</v>
      </c>
      <c r="C62" s="190">
        <v>0</v>
      </c>
      <c r="D62" s="190">
        <v>0</v>
      </c>
      <c r="E62" s="170"/>
      <c r="F62"/>
    </row>
    <row r="63" spans="1:6" ht="9.9499999999999993" customHeight="1" x14ac:dyDescent="0.25">
      <c r="A63" s="176">
        <v>5511</v>
      </c>
      <c r="B63" s="34" t="s">
        <v>415</v>
      </c>
      <c r="C63" s="36">
        <v>438006.52</v>
      </c>
      <c r="D63" s="36">
        <v>386793.19</v>
      </c>
      <c r="E63" s="170"/>
      <c r="F63"/>
    </row>
    <row r="64" spans="1:6" ht="9.9499999999999993" customHeight="1" x14ac:dyDescent="0.25">
      <c r="A64" s="176">
        <v>5512</v>
      </c>
      <c r="B64" s="34" t="s">
        <v>416</v>
      </c>
      <c r="C64" s="36">
        <v>438006.52</v>
      </c>
      <c r="D64" s="36">
        <v>386793.19</v>
      </c>
      <c r="E64" s="170"/>
      <c r="F64"/>
    </row>
    <row r="65" spans="1:6" ht="9.9499999999999993" customHeight="1" x14ac:dyDescent="0.25">
      <c r="A65" s="176">
        <v>5513</v>
      </c>
      <c r="B65" s="34" t="s">
        <v>417</v>
      </c>
      <c r="C65" s="36">
        <v>0</v>
      </c>
      <c r="D65" s="36">
        <v>0</v>
      </c>
      <c r="E65" s="170"/>
      <c r="F65"/>
    </row>
    <row r="66" spans="1:6" ht="9.9499999999999993" customHeight="1" x14ac:dyDescent="0.25">
      <c r="A66" s="176">
        <v>5514</v>
      </c>
      <c r="B66" s="34" t="s">
        <v>418</v>
      </c>
      <c r="C66" s="36">
        <v>0</v>
      </c>
      <c r="D66" s="36">
        <v>0</v>
      </c>
      <c r="E66" s="170"/>
      <c r="F66"/>
    </row>
    <row r="67" spans="1:6" ht="9.9499999999999993" customHeight="1" x14ac:dyDescent="0.25">
      <c r="A67" s="176">
        <v>5515</v>
      </c>
      <c r="B67" s="34" t="s">
        <v>419</v>
      </c>
      <c r="C67" s="36">
        <v>0</v>
      </c>
      <c r="D67" s="36">
        <v>0</v>
      </c>
      <c r="E67" s="170"/>
      <c r="F67"/>
    </row>
    <row r="68" spans="1:6" ht="9.9499999999999993" customHeight="1" x14ac:dyDescent="0.25">
      <c r="A68" s="176">
        <v>5516</v>
      </c>
      <c r="B68" s="34" t="s">
        <v>420</v>
      </c>
      <c r="C68" s="36">
        <v>0</v>
      </c>
      <c r="D68" s="36">
        <v>0</v>
      </c>
      <c r="E68" s="170"/>
      <c r="F68"/>
    </row>
    <row r="69" spans="1:6" ht="9.9499999999999993" customHeight="1" x14ac:dyDescent="0.25">
      <c r="A69" s="176">
        <v>5517</v>
      </c>
      <c r="B69" s="34" t="s">
        <v>421</v>
      </c>
      <c r="C69" s="36">
        <v>437762.52</v>
      </c>
      <c r="D69" s="36">
        <v>386549.19</v>
      </c>
      <c r="E69" s="170"/>
      <c r="F69"/>
    </row>
    <row r="70" spans="1:6" ht="9.9499999999999993" customHeight="1" x14ac:dyDescent="0.25">
      <c r="A70" s="176">
        <v>5518</v>
      </c>
      <c r="B70" s="34" t="s">
        <v>422</v>
      </c>
      <c r="C70" s="36">
        <v>0</v>
      </c>
      <c r="D70" s="36">
        <v>0</v>
      </c>
      <c r="E70" s="170"/>
      <c r="F70"/>
    </row>
    <row r="71" spans="1:6" ht="9.9499999999999993" customHeight="1" x14ac:dyDescent="0.25">
      <c r="A71" s="188">
        <v>5520</v>
      </c>
      <c r="B71" s="42" t="s">
        <v>423</v>
      </c>
      <c r="C71" s="190">
        <v>244</v>
      </c>
      <c r="D71" s="190">
        <v>244</v>
      </c>
      <c r="E71" s="170"/>
      <c r="F71"/>
    </row>
    <row r="72" spans="1:6" ht="9.9499999999999993" customHeight="1" x14ac:dyDescent="0.25">
      <c r="A72" s="176">
        <v>5521</v>
      </c>
      <c r="B72" s="34" t="s">
        <v>424</v>
      </c>
      <c r="C72" s="36">
        <v>0</v>
      </c>
      <c r="D72" s="36">
        <v>0</v>
      </c>
      <c r="E72" s="170"/>
      <c r="F72"/>
    </row>
    <row r="73" spans="1:6" ht="9.9499999999999993" customHeight="1" x14ac:dyDescent="0.25">
      <c r="A73" s="176">
        <v>5522</v>
      </c>
      <c r="B73" s="34" t="s">
        <v>425</v>
      </c>
      <c r="C73" s="36">
        <v>0</v>
      </c>
      <c r="D73" s="36">
        <v>0</v>
      </c>
      <c r="E73" s="170"/>
      <c r="F73"/>
    </row>
    <row r="74" spans="1:6" ht="9.9499999999999993" customHeight="1" x14ac:dyDescent="0.25">
      <c r="A74" s="188">
        <v>5530</v>
      </c>
      <c r="B74" s="42" t="s">
        <v>426</v>
      </c>
      <c r="C74" s="190">
        <v>0</v>
      </c>
      <c r="D74" s="190">
        <v>0</v>
      </c>
      <c r="E74" s="170"/>
      <c r="F74"/>
    </row>
    <row r="75" spans="1:6" ht="9.9499999999999993" customHeight="1" x14ac:dyDescent="0.25">
      <c r="A75" s="176">
        <v>5531</v>
      </c>
      <c r="B75" s="34" t="s">
        <v>427</v>
      </c>
      <c r="C75" s="36">
        <v>0</v>
      </c>
      <c r="D75" s="36">
        <v>0</v>
      </c>
      <c r="E75" s="170"/>
      <c r="F75"/>
    </row>
    <row r="76" spans="1:6" ht="9.9499999999999993" customHeight="1" x14ac:dyDescent="0.25">
      <c r="A76" s="176">
        <v>5532</v>
      </c>
      <c r="B76" s="34" t="s">
        <v>428</v>
      </c>
      <c r="C76" s="36">
        <v>0</v>
      </c>
      <c r="D76" s="36">
        <v>0</v>
      </c>
      <c r="E76" s="170"/>
      <c r="F76"/>
    </row>
    <row r="77" spans="1:6" ht="9.9499999999999993" customHeight="1" x14ac:dyDescent="0.25">
      <c r="A77" s="176">
        <v>5533</v>
      </c>
      <c r="B77" s="34" t="s">
        <v>429</v>
      </c>
      <c r="C77" s="36">
        <v>0</v>
      </c>
      <c r="D77" s="36">
        <v>0</v>
      </c>
      <c r="E77" s="170"/>
      <c r="F77"/>
    </row>
    <row r="78" spans="1:6" ht="9.9499999999999993" customHeight="1" x14ac:dyDescent="0.25">
      <c r="A78" s="176">
        <v>5534</v>
      </c>
      <c r="B78" s="34" t="s">
        <v>430</v>
      </c>
      <c r="C78" s="36">
        <v>0</v>
      </c>
      <c r="D78" s="36">
        <v>0</v>
      </c>
      <c r="E78" s="170"/>
      <c r="F78"/>
    </row>
    <row r="79" spans="1:6" ht="9.9499999999999993" customHeight="1" x14ac:dyDescent="0.25">
      <c r="A79" s="176">
        <v>5535</v>
      </c>
      <c r="B79" s="34" t="s">
        <v>431</v>
      </c>
      <c r="C79" s="36">
        <v>0</v>
      </c>
      <c r="D79" s="36">
        <v>0</v>
      </c>
      <c r="E79" s="170"/>
      <c r="F79"/>
    </row>
    <row r="80" spans="1:6" ht="9.9499999999999993" customHeight="1" x14ac:dyDescent="0.25">
      <c r="A80" s="188">
        <v>5590</v>
      </c>
      <c r="B80" s="42" t="s">
        <v>432</v>
      </c>
      <c r="C80" s="190">
        <v>0</v>
      </c>
      <c r="D80" s="190">
        <v>0</v>
      </c>
      <c r="E80" s="170"/>
      <c r="F80"/>
    </row>
    <row r="81" spans="1:6" ht="9.9499999999999993" customHeight="1" x14ac:dyDescent="0.25">
      <c r="A81" s="176">
        <v>5591</v>
      </c>
      <c r="B81" s="34" t="s">
        <v>433</v>
      </c>
      <c r="C81" s="36">
        <v>0</v>
      </c>
      <c r="D81" s="36">
        <v>0</v>
      </c>
      <c r="E81" s="170"/>
      <c r="F81"/>
    </row>
    <row r="82" spans="1:6" ht="9.9499999999999993" customHeight="1" x14ac:dyDescent="0.25">
      <c r="A82" s="176">
        <v>5592</v>
      </c>
      <c r="B82" s="34" t="s">
        <v>434</v>
      </c>
      <c r="C82" s="36">
        <v>0</v>
      </c>
      <c r="D82" s="36">
        <v>0</v>
      </c>
      <c r="E82" s="170"/>
      <c r="F82"/>
    </row>
    <row r="83" spans="1:6" ht="9.9499999999999993" customHeight="1" x14ac:dyDescent="0.25">
      <c r="A83" s="176">
        <v>5593</v>
      </c>
      <c r="B83" s="34" t="s">
        <v>435</v>
      </c>
      <c r="C83" s="36">
        <v>0</v>
      </c>
      <c r="D83" s="36">
        <v>0</v>
      </c>
      <c r="E83" s="170"/>
      <c r="F83"/>
    </row>
    <row r="84" spans="1:6" ht="9.9499999999999993" customHeight="1" x14ac:dyDescent="0.25">
      <c r="A84" s="176">
        <v>5594</v>
      </c>
      <c r="B84" s="34" t="s">
        <v>495</v>
      </c>
      <c r="C84" s="36">
        <v>0</v>
      </c>
      <c r="D84" s="36">
        <v>0</v>
      </c>
      <c r="E84" s="170"/>
      <c r="F84"/>
    </row>
    <row r="85" spans="1:6" ht="9.9499999999999993" customHeight="1" x14ac:dyDescent="0.25">
      <c r="A85" s="176">
        <v>5595</v>
      </c>
      <c r="B85" s="34" t="s">
        <v>437</v>
      </c>
      <c r="C85" s="36">
        <v>0</v>
      </c>
      <c r="D85" s="36">
        <v>0</v>
      </c>
      <c r="E85" s="170"/>
      <c r="F85"/>
    </row>
    <row r="86" spans="1:6" ht="9.9499999999999993" customHeight="1" x14ac:dyDescent="0.25">
      <c r="A86" s="176">
        <v>5596</v>
      </c>
      <c r="B86" s="34" t="s">
        <v>328</v>
      </c>
      <c r="C86" s="36">
        <v>0</v>
      </c>
      <c r="D86" s="36">
        <v>0</v>
      </c>
      <c r="E86" s="170"/>
      <c r="F86"/>
    </row>
    <row r="87" spans="1:6" ht="9.9499999999999993" customHeight="1" x14ac:dyDescent="0.25">
      <c r="A87" s="176">
        <v>5597</v>
      </c>
      <c r="B87" s="34" t="s">
        <v>438</v>
      </c>
      <c r="C87" s="36">
        <v>0</v>
      </c>
      <c r="D87" s="36">
        <v>0</v>
      </c>
      <c r="E87" s="170"/>
      <c r="F87"/>
    </row>
    <row r="88" spans="1:6" ht="9.9499999999999993" customHeight="1" x14ac:dyDescent="0.25">
      <c r="A88" s="176">
        <v>5599</v>
      </c>
      <c r="B88" s="34" t="s">
        <v>440</v>
      </c>
      <c r="C88" s="36">
        <v>0</v>
      </c>
      <c r="D88" s="36">
        <v>0</v>
      </c>
      <c r="E88" s="170"/>
      <c r="F88"/>
    </row>
    <row r="89" spans="1:6" ht="9.9499999999999993" customHeight="1" x14ac:dyDescent="0.25">
      <c r="A89" s="188">
        <v>5600</v>
      </c>
      <c r="B89" s="42" t="s">
        <v>441</v>
      </c>
      <c r="C89" s="190">
        <v>0</v>
      </c>
      <c r="D89" s="190">
        <v>0</v>
      </c>
      <c r="E89" s="170"/>
      <c r="F89"/>
    </row>
    <row r="90" spans="1:6" ht="9.9499999999999993" customHeight="1" x14ac:dyDescent="0.25">
      <c r="A90" s="188">
        <v>5610</v>
      </c>
      <c r="B90" s="42" t="s">
        <v>442</v>
      </c>
      <c r="C90" s="190">
        <v>0</v>
      </c>
      <c r="D90" s="190">
        <v>0</v>
      </c>
      <c r="E90" s="170"/>
      <c r="F90"/>
    </row>
    <row r="91" spans="1:6" ht="9.9499999999999993" customHeight="1" x14ac:dyDescent="0.25">
      <c r="A91" s="176">
        <v>5611</v>
      </c>
      <c r="B91" s="34" t="s">
        <v>443</v>
      </c>
      <c r="C91" s="36">
        <v>0</v>
      </c>
      <c r="D91" s="36">
        <v>0</v>
      </c>
      <c r="E91" s="170"/>
      <c r="F91"/>
    </row>
    <row r="92" spans="1:6" ht="9.9499999999999993" customHeight="1" x14ac:dyDescent="0.25">
      <c r="A92" s="188">
        <v>2110</v>
      </c>
      <c r="B92" s="193" t="s">
        <v>496</v>
      </c>
      <c r="C92" s="190">
        <v>0</v>
      </c>
      <c r="D92" s="190">
        <v>0</v>
      </c>
      <c r="E92" s="170"/>
      <c r="F92"/>
    </row>
    <row r="93" spans="1:6" ht="9.9499999999999993" customHeight="1" x14ac:dyDescent="0.25">
      <c r="A93" s="176">
        <v>2111</v>
      </c>
      <c r="B93" s="34" t="s">
        <v>497</v>
      </c>
      <c r="C93" s="36">
        <v>0</v>
      </c>
      <c r="D93" s="36">
        <v>0</v>
      </c>
      <c r="E93" s="170"/>
      <c r="F93"/>
    </row>
    <row r="94" spans="1:6" ht="9.9499999999999993" customHeight="1" x14ac:dyDescent="0.25">
      <c r="A94" s="176">
        <v>2112</v>
      </c>
      <c r="B94" s="34" t="s">
        <v>498</v>
      </c>
      <c r="C94" s="36">
        <v>480820.10000000003</v>
      </c>
      <c r="D94" s="36">
        <v>0</v>
      </c>
      <c r="E94" s="170"/>
      <c r="F94"/>
    </row>
    <row r="95" spans="1:6" ht="9.9499999999999993" customHeight="1" x14ac:dyDescent="0.25">
      <c r="A95" s="176">
        <v>2112</v>
      </c>
      <c r="B95" s="34" t="s">
        <v>499</v>
      </c>
      <c r="C95" s="36">
        <v>175090.26</v>
      </c>
      <c r="D95" s="36">
        <v>0</v>
      </c>
      <c r="E95" s="170"/>
      <c r="F95"/>
    </row>
    <row r="96" spans="1:6" ht="9.9499999999999993" customHeight="1" x14ac:dyDescent="0.25">
      <c r="A96" s="176">
        <v>2115</v>
      </c>
      <c r="B96" s="34" t="s">
        <v>500</v>
      </c>
      <c r="C96" s="36">
        <v>268666.69</v>
      </c>
      <c r="D96" s="36">
        <v>0</v>
      </c>
      <c r="E96" s="170"/>
      <c r="F96"/>
    </row>
    <row r="97" spans="1:6" ht="9.9499999999999993" customHeight="1" x14ac:dyDescent="0.25">
      <c r="A97" s="176">
        <v>2114</v>
      </c>
      <c r="B97" s="34" t="s">
        <v>501</v>
      </c>
      <c r="C97" s="36">
        <v>37063.15</v>
      </c>
      <c r="D97" s="36">
        <v>0</v>
      </c>
      <c r="E97" s="170"/>
      <c r="F97"/>
    </row>
    <row r="98" spans="1:6" ht="9.9499999999999993" customHeight="1" x14ac:dyDescent="0.25">
      <c r="A98" s="176"/>
      <c r="B98" s="189" t="s">
        <v>502</v>
      </c>
      <c r="C98" s="190">
        <v>0</v>
      </c>
      <c r="D98" s="190">
        <v>0</v>
      </c>
      <c r="E98" s="170"/>
      <c r="F98"/>
    </row>
    <row r="99" spans="1:6" ht="9.9499999999999993" customHeight="1" x14ac:dyDescent="0.2">
      <c r="A99" s="188">
        <v>4300</v>
      </c>
      <c r="B99" s="194" t="s">
        <v>43</v>
      </c>
      <c r="C99" s="36">
        <v>0</v>
      </c>
      <c r="D99" s="36">
        <v>0</v>
      </c>
      <c r="E99" s="170"/>
    </row>
    <row r="100" spans="1:6" ht="9.9499999999999993" customHeight="1" x14ac:dyDescent="0.2">
      <c r="A100" s="188">
        <v>4310</v>
      </c>
      <c r="B100" s="194" t="s">
        <v>313</v>
      </c>
      <c r="C100" s="190">
        <v>0</v>
      </c>
      <c r="D100" s="190">
        <v>0</v>
      </c>
      <c r="E100" s="170"/>
    </row>
    <row r="101" spans="1:6" ht="9.9499999999999993" customHeight="1" x14ac:dyDescent="0.2">
      <c r="A101" s="176">
        <v>4311</v>
      </c>
      <c r="B101" s="195" t="s">
        <v>314</v>
      </c>
      <c r="C101" s="36">
        <v>0</v>
      </c>
      <c r="D101" s="36">
        <v>0</v>
      </c>
      <c r="E101" s="170"/>
    </row>
    <row r="102" spans="1:6" ht="9.9499999999999993" customHeight="1" x14ac:dyDescent="0.2">
      <c r="A102" s="176">
        <v>4319</v>
      </c>
      <c r="B102" s="195" t="s">
        <v>315</v>
      </c>
      <c r="C102" s="36">
        <v>0</v>
      </c>
      <c r="D102" s="36">
        <v>0</v>
      </c>
      <c r="E102" s="170"/>
    </row>
    <row r="103" spans="1:6" ht="9.9499999999999993" customHeight="1" x14ac:dyDescent="0.2">
      <c r="A103" s="188">
        <v>4320</v>
      </c>
      <c r="B103" s="194" t="s">
        <v>316</v>
      </c>
      <c r="C103" s="190">
        <v>0</v>
      </c>
      <c r="D103" s="190">
        <v>0</v>
      </c>
      <c r="E103" s="170"/>
    </row>
    <row r="104" spans="1:6" ht="9.9499999999999993" customHeight="1" x14ac:dyDescent="0.2">
      <c r="A104" s="176">
        <v>4321</v>
      </c>
      <c r="B104" s="195" t="s">
        <v>317</v>
      </c>
      <c r="C104" s="36">
        <v>0</v>
      </c>
      <c r="D104" s="36">
        <v>0</v>
      </c>
      <c r="E104" s="170"/>
    </row>
    <row r="105" spans="1:6" ht="9.9499999999999993" customHeight="1" x14ac:dyDescent="0.2">
      <c r="A105" s="176">
        <v>4322</v>
      </c>
      <c r="B105" s="195" t="s">
        <v>318</v>
      </c>
      <c r="C105" s="36">
        <v>0</v>
      </c>
      <c r="D105" s="36">
        <v>0</v>
      </c>
      <c r="E105" s="170"/>
    </row>
    <row r="106" spans="1:6" ht="9.9499999999999993" customHeight="1" x14ac:dyDescent="0.2">
      <c r="A106" s="176">
        <v>4323</v>
      </c>
      <c r="B106" s="195" t="s">
        <v>319</v>
      </c>
      <c r="C106" s="36">
        <v>0</v>
      </c>
      <c r="D106" s="36">
        <v>0</v>
      </c>
      <c r="E106" s="170"/>
    </row>
    <row r="107" spans="1:6" ht="9.9499999999999993" customHeight="1" x14ac:dyDescent="0.2">
      <c r="A107" s="176">
        <v>4324</v>
      </c>
      <c r="B107" s="195" t="s">
        <v>320</v>
      </c>
      <c r="C107" s="36">
        <v>0</v>
      </c>
      <c r="D107" s="36">
        <v>0</v>
      </c>
      <c r="E107" s="170"/>
    </row>
    <row r="108" spans="1:6" ht="9.9499999999999993" customHeight="1" x14ac:dyDescent="0.2">
      <c r="A108" s="176">
        <v>4325</v>
      </c>
      <c r="B108" s="195" t="s">
        <v>321</v>
      </c>
      <c r="C108" s="36">
        <v>0</v>
      </c>
      <c r="D108" s="36">
        <v>0</v>
      </c>
      <c r="E108" s="170"/>
    </row>
    <row r="109" spans="1:6" ht="9.9499999999999993" customHeight="1" x14ac:dyDescent="0.2">
      <c r="A109" s="188">
        <v>4330</v>
      </c>
      <c r="B109" s="194" t="s">
        <v>322</v>
      </c>
      <c r="C109" s="190">
        <v>2125233</v>
      </c>
      <c r="D109" s="190">
        <v>0</v>
      </c>
      <c r="E109" s="170"/>
    </row>
    <row r="110" spans="1:6" ht="9.9499999999999993" customHeight="1" x14ac:dyDescent="0.2">
      <c r="A110" s="176">
        <v>4331</v>
      </c>
      <c r="B110" s="195" t="s">
        <v>322</v>
      </c>
      <c r="C110" s="36">
        <v>2125233</v>
      </c>
      <c r="D110" s="36">
        <v>0</v>
      </c>
      <c r="E110" s="170"/>
    </row>
    <row r="111" spans="1:6" ht="9.9499999999999993" customHeight="1" x14ac:dyDescent="0.2">
      <c r="A111" s="188">
        <v>4340</v>
      </c>
      <c r="B111" s="194" t="s">
        <v>323</v>
      </c>
      <c r="C111" s="190">
        <v>2125233</v>
      </c>
      <c r="D111" s="190">
        <v>0</v>
      </c>
      <c r="E111" s="170"/>
    </row>
    <row r="112" spans="1:6" ht="9.9499999999999993" customHeight="1" x14ac:dyDescent="0.2">
      <c r="A112" s="176">
        <v>4341</v>
      </c>
      <c r="B112" s="195" t="s">
        <v>323</v>
      </c>
      <c r="C112" s="36">
        <v>0</v>
      </c>
      <c r="D112" s="36">
        <v>0</v>
      </c>
      <c r="E112" s="170"/>
    </row>
    <row r="113" spans="1:6" ht="9.9499999999999993" customHeight="1" x14ac:dyDescent="0.2">
      <c r="A113" s="188">
        <v>4390</v>
      </c>
      <c r="B113" s="194" t="s">
        <v>324</v>
      </c>
      <c r="C113" s="190">
        <v>0</v>
      </c>
      <c r="D113" s="190">
        <v>0</v>
      </c>
      <c r="E113" s="170"/>
    </row>
    <row r="114" spans="1:6" ht="9.9499999999999993" customHeight="1" x14ac:dyDescent="0.2">
      <c r="A114" s="176">
        <v>4392</v>
      </c>
      <c r="B114" s="195" t="s">
        <v>325</v>
      </c>
      <c r="C114" s="36">
        <v>0</v>
      </c>
      <c r="D114" s="36">
        <v>0</v>
      </c>
      <c r="E114" s="170"/>
    </row>
    <row r="115" spans="1:6" ht="9.9499999999999993" customHeight="1" x14ac:dyDescent="0.2">
      <c r="A115" s="176">
        <v>4393</v>
      </c>
      <c r="B115" s="195" t="s">
        <v>326</v>
      </c>
      <c r="C115" s="36">
        <v>0</v>
      </c>
      <c r="D115" s="36">
        <v>0</v>
      </c>
      <c r="E115" s="170"/>
    </row>
    <row r="116" spans="1:6" ht="9.9499999999999993" customHeight="1" x14ac:dyDescent="0.2">
      <c r="A116" s="176">
        <v>4394</v>
      </c>
      <c r="B116" s="195" t="s">
        <v>327</v>
      </c>
      <c r="C116" s="36">
        <v>0</v>
      </c>
      <c r="D116" s="36">
        <v>0</v>
      </c>
      <c r="E116" s="170"/>
    </row>
    <row r="117" spans="1:6" ht="9.9499999999999993" customHeight="1" x14ac:dyDescent="0.2">
      <c r="A117" s="176">
        <v>4395</v>
      </c>
      <c r="B117" s="195" t="s">
        <v>328</v>
      </c>
      <c r="C117" s="36">
        <v>0</v>
      </c>
      <c r="D117" s="36">
        <v>0</v>
      </c>
      <c r="E117" s="170"/>
    </row>
    <row r="118" spans="1:6" ht="9.9499999999999993" customHeight="1" x14ac:dyDescent="0.2">
      <c r="A118" s="176">
        <v>4396</v>
      </c>
      <c r="B118" s="195" t="s">
        <v>329</v>
      </c>
      <c r="C118" s="36">
        <v>0</v>
      </c>
      <c r="D118" s="36">
        <v>0</v>
      </c>
      <c r="E118" s="170"/>
    </row>
    <row r="119" spans="1:6" ht="9.9499999999999993" customHeight="1" x14ac:dyDescent="0.2">
      <c r="A119" s="176">
        <v>4397</v>
      </c>
      <c r="B119" s="195" t="s">
        <v>330</v>
      </c>
      <c r="C119" s="36">
        <v>0</v>
      </c>
      <c r="D119" s="36">
        <v>0</v>
      </c>
      <c r="E119" s="170"/>
    </row>
    <row r="120" spans="1:6" ht="9.9499999999999993" customHeight="1" x14ac:dyDescent="0.2">
      <c r="A120" s="176">
        <v>4399</v>
      </c>
      <c r="B120" s="195" t="s">
        <v>324</v>
      </c>
      <c r="C120" s="36">
        <v>0</v>
      </c>
      <c r="D120" s="36">
        <v>0</v>
      </c>
      <c r="E120" s="170"/>
    </row>
    <row r="121" spans="1:6" ht="9.9499999999999993" customHeight="1" x14ac:dyDescent="0.25">
      <c r="A121" s="188">
        <v>1120</v>
      </c>
      <c r="B121" s="193" t="s">
        <v>503</v>
      </c>
      <c r="C121" s="190">
        <v>0</v>
      </c>
      <c r="D121" s="190">
        <v>0</v>
      </c>
      <c r="E121" s="170"/>
      <c r="F121"/>
    </row>
    <row r="122" spans="1:6" customFormat="1" ht="9.9499999999999993" customHeight="1" x14ac:dyDescent="0.25">
      <c r="A122" s="176">
        <v>1124</v>
      </c>
      <c r="B122" s="196" t="s">
        <v>504</v>
      </c>
      <c r="C122" s="36">
        <v>2675009.2000000002</v>
      </c>
      <c r="D122" s="36">
        <v>386793.19</v>
      </c>
      <c r="E122" s="197"/>
    </row>
    <row r="123" spans="1:6" ht="9.9499999999999993" customHeight="1" x14ac:dyDescent="0.25">
      <c r="A123" s="176">
        <v>1124</v>
      </c>
      <c r="B123" s="196" t="s">
        <v>505</v>
      </c>
      <c r="C123" s="36">
        <v>0</v>
      </c>
      <c r="D123" s="36">
        <v>0</v>
      </c>
      <c r="E123" s="170"/>
      <c r="F123"/>
    </row>
    <row r="124" spans="1:6" ht="9.9499999999999993" customHeight="1" x14ac:dyDescent="0.25">
      <c r="A124" s="176">
        <v>1124</v>
      </c>
      <c r="B124" s="196" t="s">
        <v>506</v>
      </c>
      <c r="C124" s="36">
        <v>0</v>
      </c>
      <c r="D124" s="36">
        <v>0</v>
      </c>
      <c r="E124" s="170"/>
      <c r="F124"/>
    </row>
    <row r="125" spans="1:6" ht="9.9499999999999993" customHeight="1" x14ac:dyDescent="0.25">
      <c r="A125" s="176">
        <v>1124</v>
      </c>
      <c r="B125" s="196" t="s">
        <v>507</v>
      </c>
      <c r="C125" s="36">
        <v>0</v>
      </c>
      <c r="D125" s="36">
        <v>0</v>
      </c>
      <c r="E125" s="170"/>
      <c r="F125"/>
    </row>
    <row r="126" spans="1:6" ht="9.9499999999999993" customHeight="1" x14ac:dyDescent="0.25">
      <c r="A126" s="176">
        <v>1124</v>
      </c>
      <c r="B126" s="196" t="s">
        <v>508</v>
      </c>
      <c r="C126" s="36">
        <v>0</v>
      </c>
      <c r="D126" s="36">
        <v>0</v>
      </c>
      <c r="E126" s="170"/>
      <c r="F126"/>
    </row>
    <row r="127" spans="1:6" ht="9.9499999999999993" customHeight="1" x14ac:dyDescent="0.25">
      <c r="A127" s="176">
        <v>1124</v>
      </c>
      <c r="B127" s="196" t="s">
        <v>509</v>
      </c>
      <c r="C127" s="36">
        <v>0</v>
      </c>
      <c r="D127" s="36">
        <v>0</v>
      </c>
      <c r="E127" s="170"/>
      <c r="F127"/>
    </row>
    <row r="128" spans="1:6" ht="9.9499999999999993" customHeight="1" x14ac:dyDescent="0.25">
      <c r="A128" s="176">
        <v>1122</v>
      </c>
      <c r="B128" s="196" t="s">
        <v>510</v>
      </c>
      <c r="C128" s="36">
        <v>0</v>
      </c>
      <c r="D128" s="36">
        <v>0</v>
      </c>
      <c r="E128" s="170"/>
      <c r="F128"/>
    </row>
    <row r="129" spans="1:6" ht="9.9499999999999993" customHeight="1" x14ac:dyDescent="0.25">
      <c r="A129" s="176">
        <v>1122</v>
      </c>
      <c r="B129" s="196" t="s">
        <v>511</v>
      </c>
      <c r="C129" s="36">
        <v>0</v>
      </c>
      <c r="D129" s="36">
        <v>0</v>
      </c>
      <c r="E129" s="170"/>
      <c r="F129"/>
    </row>
    <row r="130" spans="1:6" ht="9.9499999999999993" customHeight="1" x14ac:dyDescent="0.25">
      <c r="A130" s="176">
        <v>1122</v>
      </c>
      <c r="B130" s="196" t="s">
        <v>512</v>
      </c>
      <c r="C130" s="36">
        <v>0</v>
      </c>
      <c r="D130" s="36">
        <v>0</v>
      </c>
      <c r="E130" s="170"/>
      <c r="F130"/>
    </row>
    <row r="131" spans="1:6" ht="9.9499999999999993" customHeight="1" x14ac:dyDescent="0.25">
      <c r="A131" s="188">
        <v>5120</v>
      </c>
      <c r="B131" s="193" t="s">
        <v>111</v>
      </c>
      <c r="C131" s="190">
        <v>0</v>
      </c>
      <c r="D131" s="190">
        <v>0</v>
      </c>
      <c r="E131" s="170"/>
      <c r="F131"/>
    </row>
    <row r="132" spans="1:6" ht="9.9499999999999993" customHeight="1" x14ac:dyDescent="0.25">
      <c r="A132" s="176">
        <v>5120</v>
      </c>
      <c r="B132" s="196" t="s">
        <v>111</v>
      </c>
      <c r="C132" s="36">
        <v>0</v>
      </c>
      <c r="D132" s="36">
        <v>0</v>
      </c>
      <c r="E132" s="170"/>
      <c r="F132"/>
    </row>
    <row r="133" spans="1:6" ht="9.9499999999999993" customHeight="1" thickBot="1" x14ac:dyDescent="0.3">
      <c r="A133" s="177"/>
      <c r="B133" s="198" t="s">
        <v>513</v>
      </c>
      <c r="C133" s="199">
        <f>C47+C48-C98</f>
        <v>4800242.2</v>
      </c>
      <c r="D133" s="199">
        <f>D47+D48-D98</f>
        <v>386793.19</v>
      </c>
      <c r="E133" s="180"/>
      <c r="F133"/>
    </row>
    <row r="134" spans="1:6" ht="9.9499999999999993" customHeight="1" x14ac:dyDescent="0.25">
      <c r="F134"/>
    </row>
    <row r="135" spans="1:6" ht="9.9499999999999993" customHeight="1" x14ac:dyDescent="0.25">
      <c r="B135" s="32" t="s">
        <v>64</v>
      </c>
      <c r="F135"/>
    </row>
    <row r="137" spans="1:6" x14ac:dyDescent="0.2">
      <c r="B137" s="107" t="s">
        <v>652</v>
      </c>
      <c r="C137" s="107" t="s">
        <v>653</v>
      </c>
      <c r="D137" s="32"/>
    </row>
    <row r="138" spans="1:6" x14ac:dyDescent="0.2">
      <c r="B138" s="107"/>
      <c r="C138" s="107"/>
      <c r="D138" s="32"/>
    </row>
    <row r="139" spans="1:6" x14ac:dyDescent="0.2">
      <c r="B139" s="107"/>
      <c r="C139" s="107"/>
      <c r="D139" s="32"/>
    </row>
    <row r="140" spans="1:6" x14ac:dyDescent="0.2">
      <c r="B140" s="107"/>
      <c r="C140" s="107"/>
      <c r="D140" s="32"/>
    </row>
    <row r="141" spans="1:6" x14ac:dyDescent="0.2">
      <c r="B141" s="107" t="s">
        <v>654</v>
      </c>
      <c r="C141" s="107" t="s">
        <v>655</v>
      </c>
      <c r="D141" s="3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1" t="s">
        <v>204</v>
      </c>
      <c r="B2" s="19" t="s">
        <v>205</v>
      </c>
    </row>
    <row r="3" spans="1:2" x14ac:dyDescent="0.2">
      <c r="B3" s="4"/>
    </row>
    <row r="4" spans="1:2" ht="14.1" customHeight="1" x14ac:dyDescent="0.2">
      <c r="A4" s="84" t="s">
        <v>50</v>
      </c>
      <c r="B4" s="22" t="s">
        <v>206</v>
      </c>
    </row>
    <row r="5" spans="1:2" ht="14.1" customHeight="1" x14ac:dyDescent="0.2">
      <c r="B5" s="22" t="s">
        <v>514</v>
      </c>
    </row>
    <row r="6" spans="1:2" ht="14.1" customHeight="1" x14ac:dyDescent="0.2">
      <c r="B6" s="22" t="s">
        <v>515</v>
      </c>
    </row>
    <row r="7" spans="1:2" ht="14.1" customHeight="1" x14ac:dyDescent="0.2">
      <c r="B7" s="22" t="s">
        <v>516</v>
      </c>
    </row>
    <row r="9" spans="1:2" ht="15" customHeight="1" x14ac:dyDescent="0.2">
      <c r="A9" s="84" t="s">
        <v>52</v>
      </c>
      <c r="B9" s="20" t="s">
        <v>517</v>
      </c>
    </row>
    <row r="10" spans="1:2" ht="15" customHeight="1" x14ac:dyDescent="0.2">
      <c r="B10" s="20" t="s">
        <v>518</v>
      </c>
    </row>
    <row r="11" spans="1:2" ht="15" customHeight="1" x14ac:dyDescent="0.2">
      <c r="B11" s="98" t="s">
        <v>519</v>
      </c>
    </row>
    <row r="13" spans="1:2" ht="15" customHeight="1" x14ac:dyDescent="0.2">
      <c r="A13" s="84" t="s">
        <v>54</v>
      </c>
      <c r="B13" s="22" t="s">
        <v>520</v>
      </c>
    </row>
    <row r="14" spans="1:2" x14ac:dyDescent="0.2">
      <c r="B14" s="22" t="s">
        <v>516</v>
      </c>
    </row>
    <row r="16" spans="1:2" ht="22.5" x14ac:dyDescent="0.2">
      <c r="A16" s="96" t="s">
        <v>521</v>
      </c>
      <c r="B16" s="95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Gina Osornio</cp:lastModifiedBy>
  <cp:revision/>
  <cp:lastPrinted>2024-02-14T20:31:49Z</cp:lastPrinted>
  <dcterms:created xsi:type="dcterms:W3CDTF">2012-12-11T20:36:24Z</dcterms:created>
  <dcterms:modified xsi:type="dcterms:W3CDTF">2024-02-14T20:32:43Z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