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3 ARCHIVOS\CUENTA PUBLICA 2023\4TO TRIMESTRE\"/>
    </mc:Choice>
  </mc:AlternateContent>
  <xr:revisionPtr revIDLastSave="0" documentId="13_ncr:1_{C41701D7-E7CD-4B31-AC93-273DF0F323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8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B24" i="5"/>
  <c r="C3" i="5"/>
  <c r="C43" i="5"/>
  <c r="B43" i="5"/>
  <c r="C24" i="5"/>
</calcChain>
</file>

<file path=xl/sharedStrings.xml><?xml version="1.0" encoding="utf-8"?>
<sst xmlns="http://schemas.openxmlformats.org/spreadsheetml/2006/main" count="59" uniqueCount="59">
  <si>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</si>
  <si>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</si>
  <si>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</si>
  <si>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</si>
  <si>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</si>
  <si>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</si>
  <si>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</si>
  <si>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</si>
  <si>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</si>
  <si>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</si>
  <si>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</si>
  <si>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</si>
  <si>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</si>
  <si>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</si>
  <si>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</si>
  <si>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</si>
  <si>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</si>
  <si>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</si>
  <si>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</si>
  <si>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</si>
  <si>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</si>
  <si>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</si>
  <si>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</si>
  <si>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</si>
  <si>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</si>
  <si>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</si>
  <si>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</si>
  <si>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</si>
  <si>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</si>
  <si>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</si>
  <si>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</si>
  <si>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</si>
  <si>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</si>
  <si>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</si>
  <si>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</si>
  <si>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</si>
  <si>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</si>
  <si>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</si>
  <si>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</si>
  <si>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</si>
  <si>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</si>
  <si>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</si>
  <si>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</si>
  <si>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</si>
  <si>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</si>
  <si>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</si>
  <si>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</si>
  <si>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</si>
  <si>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</si>
  <si>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</si>
  <si>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</si>
  <si>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</si>
  <si>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</si>
  <si>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</si>
  <si>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Municipal de Agua Potable y Alcantarillado para el Municipio de Salvatierra, Gto.
Estado de Cambios en la Situación Financiera
Del 1 de Enero al 31 de Diciembre de 2023
(Cifras en Pesos)</t>
  </si>
  <si>
    <t xml:space="preserve">                                                  ELABORÓ                                                                     </t>
  </si>
  <si>
    <t xml:space="preserve">                            AUTORIZÓ</t>
  </si>
  <si>
    <t xml:space="preserve">                              MARÍA GEORGINA OSORNIO GONZÁLEZ                          </t>
  </si>
  <si>
    <t xml:space="preserve">            AGUSTIN ROSILLO CHÁVEZ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</si>
</sst>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8"/>
  <sheetViews>
    <sheetView tabSelected="1" zoomScaleNormal="100" zoomScaleSheetLayoutView="80" workbookViewId="0">
      <selection activeCell="C72" sqref="C72:C73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1640069.51</v>
      </c>
      <c r="C3" s="14">
        <f>C4+C13</f>
        <v>2902857.2</v>
      </c>
    </row>
    <row r="4" spans="1:3" ht="11.25" customHeight="1" x14ac:dyDescent="0.2">
      <c r="A4" s="9" t="s">
        <v>7</v>
      </c>
      <c r="B4" s="14">
        <f>SUM(B5:B11)</f>
        <v>1202062.99</v>
      </c>
      <c r="C4" s="14">
        <f>SUM(C5:C11)</f>
        <v>2352330.06</v>
      </c>
    </row>
    <row r="5" spans="1:3" ht="11.25" customHeight="1" x14ac:dyDescent="0.2">
      <c r="A5" s="10" t="s">
        <v>14</v>
      </c>
      <c r="B5" s="15">
        <v>0</v>
      </c>
      <c r="C5" s="15">
        <v>2352330.06</v>
      </c>
    </row>
    <row r="6" spans="1:3" ht="11.25" customHeight="1" x14ac:dyDescent="0.2">
      <c r="A6" s="10" t="s">
        <v>15</v>
      </c>
      <c r="B6" s="15">
        <v>1202062.99</v>
      </c>
      <c r="C6" s="15">
        <v>0</v>
      </c>
    </row>
    <row r="7" spans="1:3" ht="11.25" customHeight="1" x14ac:dyDescent="0.2">
      <c r="A7" s="10" t="s">
        <v>16</v>
      </c>
      <c r="B7" s="15">
        <v>0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438006.52</v>
      </c>
      <c r="C13" s="14">
        <f>SUM(C14:C22)</f>
        <v>550527.14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550527.14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438006.52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0</v>
      </c>
      <c r="C24" s="14">
        <f>C25+C35</f>
        <v>2618627.89</v>
      </c>
    </row>
    <row r="25" spans="1:3" ht="11.25" customHeight="1" x14ac:dyDescent="0.2">
      <c r="A25" s="9" t="s">
        <v>9</v>
      </c>
      <c r="B25" s="14">
        <f>SUM(B26:B33)</f>
        <v>0</v>
      </c>
      <c r="C25" s="14">
        <f>SUM(C26:C33)</f>
        <v>2618627.89</v>
      </c>
    </row>
    <row r="26" spans="1:3" ht="11.25" customHeight="1" x14ac:dyDescent="0.2">
      <c r="A26" s="10" t="s">
        <v>28</v>
      </c>
      <c r="B26" s="15">
        <v>0</v>
      </c>
      <c r="C26" s="15">
        <v>2618627.89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3881415.5799999996</v>
      </c>
      <c r="C43" s="14">
        <f>C45+C50+C57</f>
        <v>0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3881415.5799999996</v>
      </c>
      <c r="C50" s="14">
        <f>SUM(C51:C55)</f>
        <v>0</v>
      </c>
    </row>
    <row r="51" spans="1:3" ht="11.25" customHeight="1" x14ac:dyDescent="0.2">
      <c r="A51" s="10" t="s">
        <v>43</v>
      </c>
      <c r="B51" s="15">
        <v>3235727.01</v>
      </c>
      <c r="C51" s="15">
        <v>0</v>
      </c>
    </row>
    <row r="52" spans="1:3" ht="11.25" customHeight="1" x14ac:dyDescent="0.2">
      <c r="A52" s="10" t="s">
        <v>44</v>
      </c>
      <c r="B52" s="15">
        <v>645688.56999999995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  <row r="64" spans="1:3" x14ac:dyDescent="0.2">
      <c r="A64" s="2" t="s">
        <v>55</v>
      </c>
      <c r="B64" s="2" t="s">
        <v>56</v>
      </c>
      <c r="C64" s="2"/>
    </row>
    <row r="65" spans="1:3" x14ac:dyDescent="0.2">
      <c r="A65" s="2"/>
      <c r="B65" s="2"/>
      <c r="C65" s="2"/>
    </row>
    <row r="66" spans="1:3" x14ac:dyDescent="0.2">
      <c r="A66" s="2"/>
      <c r="B66" s="2"/>
      <c r="C66" s="2"/>
    </row>
    <row r="67" spans="1:3" x14ac:dyDescent="0.2">
      <c r="A67" s="2"/>
      <c r="B67" s="2"/>
      <c r="C67" s="2"/>
    </row>
    <row r="68" spans="1:3" x14ac:dyDescent="0.2">
      <c r="A68" s="2" t="s">
        <v>57</v>
      </c>
      <c r="B68" s="2" t="s">
        <v>58</v>
      </c>
      <c r="C68" s="2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Gina Osornio</cp:lastModifiedBy>
  <cp:lastPrinted>2024-02-06T16:06:05Z</cp:lastPrinted>
  <dcterms:created xsi:type="dcterms:W3CDTF">2012-12-11T20:26:08Z</dcterms:created>
  <dcterms:modified xsi:type="dcterms:W3CDTF">2024-02-06T16:06:11Z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