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0DF1DA0E-AC7C-4588-B95A-51EF73F9C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C38" i="2" s="1"/>
  <c r="B20" i="2"/>
  <c r="D9" i="2"/>
  <c r="C9" i="2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<sst xmlns="http://schemas.openxmlformats.org/spreadsheetml/2006/main" count="40" uniqueCount="30">
  <si>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</si>
  <si>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</si>
  <si>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</si>
  <si>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</si>
  <si>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</si>
  <si>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</si>
  <si>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</si>
  <si>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</si>
  <si>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</si>
  <si>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</si>
  <si>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</si>
  <si>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</si>
  <si>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</si>
  <si>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</si>
  <si>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</si>
  <si>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</si>
  <si>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</si>
  <si>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</si>
  <si>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</si>
  <si>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</si>
  <si>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</si>
  <si>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</si>
  <si>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</si>
  <si>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</si>
  <si>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</si>
  <si>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para el Municipio de Salvatierra, Gto.
Estado de Variación en la Hacienda Pública
Del 1 de Enero 31 de Diciembre de 2023
(Cifras en Pesos)</t>
  </si>
  <si>
    <t xml:space="preserve">                                                  ELABORÓ                                                                     </t>
  </si>
  <si>
    <t xml:space="preserve">                            AUTORIZÓ</t>
  </si>
  <si>
    <t xml:space="preserve">                              MARÍA GEORGINA OSORNIO GONZÁLEZ                          </t>
  </si>
  <si>
    <t xml:space="preserve">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</si>
</sst>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13" zoomScaleNormal="100" workbookViewId="0">
      <selection activeCell="F46" sqref="F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3273421.33</v>
      </c>
      <c r="C4" s="16"/>
      <c r="D4" s="16"/>
      <c r="E4" s="16"/>
      <c r="F4" s="15">
        <f>SUM(B4:E4)</f>
        <v>3273421.33</v>
      </c>
    </row>
    <row r="5" spans="1:6" ht="11.25" customHeight="1" x14ac:dyDescent="0.2">
      <c r="A5" s="8" t="s">
        <v>2</v>
      </c>
      <c r="B5" s="17">
        <v>3273421.33</v>
      </c>
      <c r="C5" s="16"/>
      <c r="D5" s="16"/>
      <c r="E5" s="16"/>
      <c r="F5" s="15">
        <f>SUM(B5:E5)</f>
        <v>3273421.33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12447695.029999999</v>
      </c>
      <c r="D9" s="15">
        <f>D10</f>
        <v>645688.56999999995</v>
      </c>
      <c r="E9" s="16"/>
      <c r="F9" s="15">
        <f t="shared" ref="F9:F14" si="0">SUM(B9:E9)</f>
        <v>13093383.6</v>
      </c>
    </row>
    <row r="10" spans="1:6" ht="11.25" customHeight="1" x14ac:dyDescent="0.2">
      <c r="A10" s="8" t="s">
        <v>5</v>
      </c>
      <c r="B10" s="16"/>
      <c r="C10" s="16"/>
      <c r="D10" s="17">
        <v>645688.56999999995</v>
      </c>
      <c r="E10" s="16"/>
      <c r="F10" s="15">
        <f t="shared" si="0"/>
        <v>645688.56999999995</v>
      </c>
    </row>
    <row r="11" spans="1:6" ht="11.25" customHeight="1" x14ac:dyDescent="0.2">
      <c r="A11" s="8" t="s">
        <v>6</v>
      </c>
      <c r="B11" s="16"/>
      <c r="C11" s="17">
        <v>12447695.029999999</v>
      </c>
      <c r="D11" s="16"/>
      <c r="E11" s="16"/>
      <c r="F11" s="15">
        <f t="shared" si="0"/>
        <v>12447695.029999999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3273421.33</v>
      </c>
      <c r="C20" s="15">
        <f>C9</f>
        <v>12447695.029999999</v>
      </c>
      <c r="D20" s="15">
        <f>D9</f>
        <v>645688.56999999995</v>
      </c>
      <c r="E20" s="15">
        <f>E16</f>
        <v>0</v>
      </c>
      <c r="F20" s="15">
        <f>SUM(B20:E20)</f>
        <v>16366804.93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645688.56999999995</v>
      </c>
      <c r="D27" s="15">
        <f>SUM(D28:D32)</f>
        <v>3235727.0100000002</v>
      </c>
      <c r="E27" s="16"/>
      <c r="F27" s="15">
        <f t="shared" ref="F27:F32" si="1">SUM(B27:E27)</f>
        <v>3881415.58</v>
      </c>
    </row>
    <row r="28" spans="1:6" ht="11.25" customHeight="1" x14ac:dyDescent="0.2">
      <c r="A28" s="8" t="s">
        <v>5</v>
      </c>
      <c r="B28" s="16"/>
      <c r="C28" s="16"/>
      <c r="D28" s="17">
        <v>3881415.58</v>
      </c>
      <c r="E28" s="16"/>
      <c r="F28" s="15">
        <f t="shared" si="1"/>
        <v>3881415.58</v>
      </c>
    </row>
    <row r="29" spans="1:6" ht="11.25" customHeight="1" x14ac:dyDescent="0.2">
      <c r="A29" s="8" t="s">
        <v>6</v>
      </c>
      <c r="B29" s="16"/>
      <c r="C29" s="17">
        <v>645688.56999999995</v>
      </c>
      <c r="D29" s="17">
        <v>-645688.56999999995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3273421.33</v>
      </c>
      <c r="C38" s="19">
        <f>+C20+C27</f>
        <v>13093383.6</v>
      </c>
      <c r="D38" s="19">
        <f>D20+D27</f>
        <v>3881415.58</v>
      </c>
      <c r="E38" s="19">
        <f>+E20+E34</f>
        <v>0</v>
      </c>
      <c r="F38" s="19">
        <f>SUM(B38:E38)</f>
        <v>20248220.509999998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1" t="s">
        <v>26</v>
      </c>
      <c r="B42" s="4"/>
      <c r="D42" s="1" t="s">
        <v>27</v>
      </c>
    </row>
    <row r="43" spans="1:6" x14ac:dyDescent="0.25">
      <c r="A43" s="1"/>
      <c r="B43" s="4"/>
      <c r="D43" s="1"/>
    </row>
    <row r="44" spans="1:6" x14ac:dyDescent="0.25">
      <c r="A44" s="1"/>
      <c r="B44" s="4"/>
      <c r="D44" s="1"/>
    </row>
    <row r="45" spans="1:6" x14ac:dyDescent="0.25">
      <c r="A45" s="1"/>
      <c r="B45" s="4"/>
      <c r="D45" s="1"/>
    </row>
    <row r="46" spans="1:6" x14ac:dyDescent="0.25">
      <c r="A46" s="1" t="s">
        <v>28</v>
      </c>
      <c r="B46" s="4"/>
      <c r="D46" s="1" t="s">
        <v>29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Gina Osornio</cp:lastModifiedBy>
  <cp:lastPrinted>2024-02-06T16:05:16Z</cp:lastPrinted>
  <dcterms:created xsi:type="dcterms:W3CDTF">2018-11-20T16:40:47Z</dcterms:created>
  <dcterms:modified xsi:type="dcterms:W3CDTF">2024-02-06T16:05:17Z</dcterms:modified>
</cp:coreProperties>
</file>