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73E75CB2-88B5-463E-9A8D-936D6DCE8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<sst xmlns="http://schemas.openxmlformats.org/spreadsheetml/2006/main" count="60" uniqueCount="60">
  <si>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</si>
  <si>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</si>
  <si>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</si>
  <si>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</si>
  <si>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</si>
  <si>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</si>
  <si>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</si>
  <si>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</si>
  <si>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</si>
  <si>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</si>
  <si>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</si>
  <si>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</si>
  <si>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</si>
  <si>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</si>
  <si>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</si>
  <si>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</si>
  <si>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</si>
  <si>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</si>
  <si>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</si>
  <si>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</si>
  <si>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</si>
  <si>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</si>
  <si>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</si>
  <si>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</si>
  <si>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</si>
  <si>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</si>
  <si>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</si>
  <si>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</si>
  <si>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</si>
  <si>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</si>
  <si>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</si>
  <si>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</si>
  <si>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</si>
  <si>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</si>
  <si>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</si>
  <si>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</si>
  <si>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</si>
  <si>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</si>
  <si>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</si>
  <si>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</si>
  <si>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</si>
  <si>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</si>
  <si>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</si>
  <si>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</si>
  <si>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</si>
  <si>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</si>
  <si>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</si>
  <si>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</si>
  <si>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</si>
  <si>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</si>
  <si>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</si>
  <si>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</si>
  <si>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</si>
  <si>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</si>
  <si>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</si>
  <si>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31 de Diciembre de 2023
(Cifras en Pesos)</t>
  </si>
  <si>
    <t xml:space="preserve">                  AUTORIZÓ</t>
  </si>
  <si>
    <t>AGUSTIN ROSILLO CHÁVEZ</t>
  </si>
  <si>
    <t xml:space="preserve">                                                  ELABORÓ                                                                     </t>
  </si>
  <si>
    <t xml:space="preserve">                              MARÍA GEORGINA OSORNIO GONZÁLEZ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</si>
</sst>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A5" sqref="A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26715560.550000001</v>
      </c>
      <c r="C4" s="14">
        <f>SUM(C5:C11)</f>
        <v>25234697.960000001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26715560.550000001</v>
      </c>
      <c r="C11" s="15">
        <v>25234697.960000001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2125233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2125233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28840793.550000001</v>
      </c>
      <c r="C24" s="16">
        <f>SUM(C4+C13+C17)</f>
        <v>25234697.960000001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24521371.450000003</v>
      </c>
      <c r="C27" s="14">
        <f>SUM(C28:C30)</f>
        <v>24202216.199999999</v>
      </c>
      <c r="D27" s="2"/>
    </row>
    <row r="28" spans="1:5" ht="11.25" customHeight="1" x14ac:dyDescent="0.2">
      <c r="A28" s="8" t="s">
        <v>36</v>
      </c>
      <c r="B28" s="15">
        <v>10392447.140000001</v>
      </c>
      <c r="C28" s="15">
        <v>11111283.15</v>
      </c>
      <c r="D28" s="4">
        <v>5110</v>
      </c>
    </row>
    <row r="29" spans="1:5" ht="11.25" customHeight="1" x14ac:dyDescent="0.2">
      <c r="A29" s="8" t="s">
        <v>16</v>
      </c>
      <c r="B29" s="15">
        <v>2798360.55</v>
      </c>
      <c r="C29" s="15">
        <v>1744983.19</v>
      </c>
      <c r="D29" s="4">
        <v>5120</v>
      </c>
    </row>
    <row r="30" spans="1:5" ht="11.25" customHeight="1" x14ac:dyDescent="0.2">
      <c r="A30" s="8" t="s">
        <v>17</v>
      </c>
      <c r="B30" s="15">
        <v>11330563.76</v>
      </c>
      <c r="C30" s="15">
        <v>11345949.859999999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438006.52</v>
      </c>
      <c r="C55" s="14">
        <f>SUM(C56:C59)</f>
        <v>386793.19</v>
      </c>
      <c r="D55" s="2"/>
    </row>
    <row r="56" spans="1:5" ht="11.25" customHeight="1" x14ac:dyDescent="0.2">
      <c r="A56" s="8" t="s">
        <v>31</v>
      </c>
      <c r="B56" s="15">
        <v>438006.52</v>
      </c>
      <c r="C56" s="15">
        <v>386793.19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24959377.970000003</v>
      </c>
      <c r="C64" s="16">
        <f>C61+C55+C48+C43+C32+C27</f>
        <v>24589009.390000001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3881415.5799999982</v>
      </c>
      <c r="C66" s="14">
        <f>C24-C64</f>
        <v>645688.5700000003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1" t="s">
        <v>58</v>
      </c>
      <c r="B71" s="1" t="s">
        <v>56</v>
      </c>
    </row>
    <row r="75" spans="1:8" x14ac:dyDescent="0.2">
      <c r="A75" s="1" t="s">
        <v>59</v>
      </c>
      <c r="B75" s="1" t="s">
        <v>57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2024-02-06T16:03:17Z</cp:lastPrinted>
  <dcterms:created xsi:type="dcterms:W3CDTF">2012-12-11T20:29:16Z</dcterms:created>
  <dcterms:modified xsi:type="dcterms:W3CDTF">2024-02-06T16:03:21Z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