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TRANSPARENCIA\"/>
    </mc:Choice>
  </mc:AlternateContent>
  <xr:revisionPtr revIDLastSave="0" documentId="13_ncr:1_{975E898D-FF36-495F-9817-797BC13D2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<sst xmlns="http://schemas.openxmlformats.org/spreadsheetml/2006/main" count="27" uniqueCount="27">
  <si>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</si>
  <si>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</si>
  <si>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</si>
  <si>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</si>
  <si>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</si>
  <si>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</si>
  <si>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</si>
  <si>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</si>
  <si>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</si>
  <si>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</si>
  <si>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</si>
  <si>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</si>
  <si>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</si>
  <si>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</si>
  <si>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</si>
  <si>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</si>
  <si>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</si>
  <si>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</si>
  <si>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</si>
  <si>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</si>
  <si>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</si>
  <si>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</si>
  <si>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</si>
  <si>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</si>
  <si>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</si>
  <si>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</si>
  <si>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para el Municipio de Salvatierra, Gto.
Estado Analítico del Activo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</si>
</sst>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3" fontId="2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2" fillId="0" borderId="1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4" fontId="2" fillId="0" borderId="6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top" indent="1"/>
    </xf>
    <xf numFmtId="3" fontId="2" fillId="0" borderId="6" xfId="8" applyNumberFormat="1" applyFont="1" applyBorder="1" applyAlignment="1" applyProtection="1">
      <alignment vertical="top" wrapText="1"/>
      <protection locked="0"/>
    </xf>
    <xf numFmtId="0" fontId="2" fillId="0" borderId="5" xfId="8" applyFont="1" applyBorder="1" applyAlignment="1">
      <alignment horizontal="left" vertical="top" indent="2"/>
    </xf>
    <xf numFmtId="0" fontId="3" fillId="0" borderId="5" xfId="8" applyFont="1" applyBorder="1" applyAlignment="1">
      <alignment horizontal="left" vertical="top" indent="2"/>
    </xf>
    <xf numFmtId="3" fontId="3" fillId="0" borderId="6" xfId="8" applyNumberFormat="1" applyFont="1" applyBorder="1" applyAlignment="1" applyProtection="1">
      <alignment vertical="top" wrapText="1"/>
      <protection locked="0"/>
    </xf>
    <xf numFmtId="3" fontId="3" fillId="0" borderId="6" xfId="8" applyNumberFormat="1" applyFont="1" applyBorder="1" applyAlignment="1" applyProtection="1">
      <alignment wrapText="1"/>
      <protection locked="0"/>
    </xf>
    <xf numFmtId="0" fontId="3" fillId="0" borderId="7" xfId="8" applyFont="1" applyBorder="1" applyAlignment="1">
      <alignment horizontal="left" vertical="top" indent="2"/>
    </xf>
    <xf numFmtId="3" fontId="3" fillId="0" borderId="8" xfId="8" applyNumberFormat="1" applyFont="1" applyBorder="1" applyAlignment="1" applyProtection="1">
      <alignment vertical="top" wrapText="1"/>
      <protection locked="0"/>
    </xf>
    <xf numFmtId="3" fontId="3" fillId="0" borderId="9" xfId="8" applyNumberFormat="1" applyFont="1" applyBorder="1" applyAlignment="1" applyProtection="1">
      <alignment vertical="top" wrapText="1"/>
      <protection locked="0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76200</xdr:rowOff>
    </xdr:from>
    <xdr:to>
      <xdr:col>0</xdr:col>
      <xdr:colOff>1120140</xdr:colOff>
      <xdr:row>0</xdr:row>
      <xdr:rowOff>521335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7620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D29" sqref="D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9" t="s">
        <v>26</v>
      </c>
      <c r="B1" s="20"/>
      <c r="C1" s="20"/>
      <c r="D1" s="20"/>
      <c r="E1" s="20"/>
      <c r="F1" s="21"/>
    </row>
    <row r="2" spans="1:6" x14ac:dyDescent="0.2">
      <c r="A2" s="8" t="s">
        <v>3</v>
      </c>
      <c r="B2" s="7" t="s">
        <v>20</v>
      </c>
      <c r="C2" s="7" t="s">
        <v>21</v>
      </c>
      <c r="D2" s="7" t="s">
        <v>22</v>
      </c>
      <c r="E2" s="7" t="s">
        <v>23</v>
      </c>
      <c r="F2" s="9" t="s">
        <v>25</v>
      </c>
    </row>
    <row r="3" spans="1:6" x14ac:dyDescent="0.2">
      <c r="A3" s="10" t="s">
        <v>0</v>
      </c>
      <c r="B3" s="3">
        <f>B4+B12</f>
        <v>31644917.259999998</v>
      </c>
      <c r="C3" s="3">
        <f t="shared" ref="C3:F3" si="0">C4+C12</f>
        <v>24709284.990000002</v>
      </c>
      <c r="D3" s="3">
        <f t="shared" si="0"/>
        <v>24697017.68</v>
      </c>
      <c r="E3" s="3">
        <f t="shared" si="0"/>
        <v>31657184.57</v>
      </c>
      <c r="F3" s="11">
        <f t="shared" si="0"/>
        <v>12267.310000001919</v>
      </c>
    </row>
    <row r="4" spans="1:6" x14ac:dyDescent="0.2">
      <c r="A4" s="12" t="s">
        <v>4</v>
      </c>
      <c r="B4" s="3">
        <f>SUM(B5:B11)</f>
        <v>13570734.93</v>
      </c>
      <c r="C4" s="3">
        <f>SUM(C5:C11)</f>
        <v>24363334.990000002</v>
      </c>
      <c r="D4" s="3">
        <f>SUM(D5:D11)</f>
        <v>24697017.68</v>
      </c>
      <c r="E4" s="3">
        <f>SUM(E5:E11)</f>
        <v>13237052.240000002</v>
      </c>
      <c r="F4" s="11">
        <f>SUM(F5:F11)</f>
        <v>-333682.68999999808</v>
      </c>
    </row>
    <row r="5" spans="1:6" x14ac:dyDescent="0.2">
      <c r="A5" s="13" t="s">
        <v>5</v>
      </c>
      <c r="B5" s="4">
        <v>175716.56</v>
      </c>
      <c r="C5" s="4">
        <v>10119439.51</v>
      </c>
      <c r="D5" s="4">
        <v>7611030.5599999996</v>
      </c>
      <c r="E5" s="4">
        <f>B5+C5-D5</f>
        <v>2684125.5100000007</v>
      </c>
      <c r="F5" s="14">
        <f t="shared" ref="F5:F11" si="1">E5-B5</f>
        <v>2508408.9500000007</v>
      </c>
    </row>
    <row r="6" spans="1:6" x14ac:dyDescent="0.2">
      <c r="A6" s="13" t="s">
        <v>6</v>
      </c>
      <c r="B6" s="4">
        <v>13395018.369999999</v>
      </c>
      <c r="C6" s="4">
        <v>14243895.48</v>
      </c>
      <c r="D6" s="4">
        <v>17085987.120000001</v>
      </c>
      <c r="E6" s="4">
        <f t="shared" ref="E6:E11" si="2">B6+C6-D6</f>
        <v>10552926.73</v>
      </c>
      <c r="F6" s="14">
        <f t="shared" si="1"/>
        <v>-2842091.6399999987</v>
      </c>
    </row>
    <row r="7" spans="1:6" x14ac:dyDescent="0.2">
      <c r="A7" s="13" t="s">
        <v>7</v>
      </c>
      <c r="B7" s="4">
        <v>0</v>
      </c>
      <c r="C7" s="4">
        <v>0</v>
      </c>
      <c r="D7" s="4">
        <v>0</v>
      </c>
      <c r="E7" s="4">
        <f t="shared" si="2"/>
        <v>0</v>
      </c>
      <c r="F7" s="14">
        <f t="shared" si="1"/>
        <v>0</v>
      </c>
    </row>
    <row r="8" spans="1:6" x14ac:dyDescent="0.2">
      <c r="A8" s="13" t="s">
        <v>1</v>
      </c>
      <c r="B8" s="4">
        <v>0</v>
      </c>
      <c r="C8" s="4">
        <v>0</v>
      </c>
      <c r="D8" s="4">
        <v>0</v>
      </c>
      <c r="E8" s="4">
        <f t="shared" si="2"/>
        <v>0</v>
      </c>
      <c r="F8" s="14">
        <f t="shared" si="1"/>
        <v>0</v>
      </c>
    </row>
    <row r="9" spans="1:6" x14ac:dyDescent="0.2">
      <c r="A9" s="13" t="s">
        <v>2</v>
      </c>
      <c r="B9" s="4">
        <v>0</v>
      </c>
      <c r="C9" s="4">
        <v>0</v>
      </c>
      <c r="D9" s="4">
        <v>0</v>
      </c>
      <c r="E9" s="4">
        <f t="shared" si="2"/>
        <v>0</v>
      </c>
      <c r="F9" s="14">
        <f t="shared" si="1"/>
        <v>0</v>
      </c>
    </row>
    <row r="10" spans="1:6" x14ac:dyDescent="0.2">
      <c r="A10" s="13" t="s">
        <v>8</v>
      </c>
      <c r="B10" s="4">
        <v>0</v>
      </c>
      <c r="C10" s="4">
        <v>0</v>
      </c>
      <c r="D10" s="4">
        <v>0</v>
      </c>
      <c r="E10" s="4">
        <f t="shared" si="2"/>
        <v>0</v>
      </c>
      <c r="F10" s="14">
        <f t="shared" si="1"/>
        <v>0</v>
      </c>
    </row>
    <row r="11" spans="1:6" x14ac:dyDescent="0.2">
      <c r="A11" s="13" t="s">
        <v>9</v>
      </c>
      <c r="B11" s="4">
        <v>0</v>
      </c>
      <c r="C11" s="4">
        <v>0</v>
      </c>
      <c r="D11" s="4">
        <v>0</v>
      </c>
      <c r="E11" s="4">
        <f t="shared" si="2"/>
        <v>0</v>
      </c>
      <c r="F11" s="14">
        <f t="shared" si="1"/>
        <v>0</v>
      </c>
    </row>
    <row r="12" spans="1:6" x14ac:dyDescent="0.2">
      <c r="A12" s="12" t="s">
        <v>10</v>
      </c>
      <c r="B12" s="3">
        <f>SUM(B13:B21)</f>
        <v>18074182.329999998</v>
      </c>
      <c r="C12" s="3">
        <f>SUM(C13:C21)</f>
        <v>345950</v>
      </c>
      <c r="D12" s="3">
        <f>SUM(D13:D21)</f>
        <v>0</v>
      </c>
      <c r="E12" s="3">
        <f>SUM(E13:E21)</f>
        <v>18420132.329999998</v>
      </c>
      <c r="F12" s="11">
        <f>SUM(F13:F21)</f>
        <v>345950</v>
      </c>
    </row>
    <row r="13" spans="1:6" x14ac:dyDescent="0.2">
      <c r="A13" s="13" t="s">
        <v>11</v>
      </c>
      <c r="B13" s="4">
        <v>0</v>
      </c>
      <c r="C13" s="4">
        <v>0</v>
      </c>
      <c r="D13" s="4">
        <v>0</v>
      </c>
      <c r="E13" s="4">
        <f>B13+C13-D13</f>
        <v>0</v>
      </c>
      <c r="F13" s="14">
        <f t="shared" ref="F13:F21" si="3">E13-B13</f>
        <v>0</v>
      </c>
    </row>
    <row r="14" spans="1:6" x14ac:dyDescent="0.2">
      <c r="A14" s="13" t="s">
        <v>12</v>
      </c>
      <c r="B14" s="5">
        <v>0</v>
      </c>
      <c r="C14" s="5">
        <v>0</v>
      </c>
      <c r="D14" s="5">
        <v>0</v>
      </c>
      <c r="E14" s="5">
        <f t="shared" ref="E14:E21" si="4">B14+C14-D14</f>
        <v>0</v>
      </c>
      <c r="F14" s="15">
        <f t="shared" si="3"/>
        <v>0</v>
      </c>
    </row>
    <row r="15" spans="1:6" x14ac:dyDescent="0.2">
      <c r="A15" s="13" t="s">
        <v>13</v>
      </c>
      <c r="B15" s="5">
        <v>12927565.51</v>
      </c>
      <c r="C15" s="5">
        <v>0</v>
      </c>
      <c r="D15" s="5">
        <v>0</v>
      </c>
      <c r="E15" s="5">
        <f t="shared" si="4"/>
        <v>12927565.51</v>
      </c>
      <c r="F15" s="15">
        <f t="shared" si="3"/>
        <v>0</v>
      </c>
    </row>
    <row r="16" spans="1:6" x14ac:dyDescent="0.2">
      <c r="A16" s="13" t="s">
        <v>14</v>
      </c>
      <c r="B16" s="4">
        <v>6044143.9900000002</v>
      </c>
      <c r="C16" s="4">
        <v>345950</v>
      </c>
      <c r="D16" s="4">
        <v>0</v>
      </c>
      <c r="E16" s="4">
        <f t="shared" si="4"/>
        <v>6390093.9900000002</v>
      </c>
      <c r="F16" s="14">
        <f t="shared" si="3"/>
        <v>345950</v>
      </c>
    </row>
    <row r="17" spans="1:6" x14ac:dyDescent="0.2">
      <c r="A17" s="13" t="s">
        <v>15</v>
      </c>
      <c r="B17" s="4">
        <v>150440</v>
      </c>
      <c r="C17" s="4">
        <v>0</v>
      </c>
      <c r="D17" s="4">
        <v>0</v>
      </c>
      <c r="E17" s="4">
        <f t="shared" si="4"/>
        <v>150440</v>
      </c>
      <c r="F17" s="14">
        <f t="shared" si="3"/>
        <v>0</v>
      </c>
    </row>
    <row r="18" spans="1:6" x14ac:dyDescent="0.2">
      <c r="A18" s="13" t="s">
        <v>16</v>
      </c>
      <c r="B18" s="4">
        <v>-1047967.17</v>
      </c>
      <c r="C18" s="4">
        <v>0</v>
      </c>
      <c r="D18" s="4">
        <v>0</v>
      </c>
      <c r="E18" s="4">
        <f t="shared" si="4"/>
        <v>-1047967.17</v>
      </c>
      <c r="F18" s="14">
        <f t="shared" si="3"/>
        <v>0</v>
      </c>
    </row>
    <row r="19" spans="1:6" x14ac:dyDescent="0.2">
      <c r="A19" s="13" t="s">
        <v>17</v>
      </c>
      <c r="B19" s="4">
        <v>0</v>
      </c>
      <c r="C19" s="4">
        <v>0</v>
      </c>
      <c r="D19" s="4">
        <v>0</v>
      </c>
      <c r="E19" s="4">
        <f t="shared" si="4"/>
        <v>0</v>
      </c>
      <c r="F19" s="14">
        <f t="shared" si="3"/>
        <v>0</v>
      </c>
    </row>
    <row r="20" spans="1:6" x14ac:dyDescent="0.2">
      <c r="A20" s="13" t="s">
        <v>18</v>
      </c>
      <c r="B20" s="4">
        <v>0</v>
      </c>
      <c r="C20" s="4">
        <v>0</v>
      </c>
      <c r="D20" s="4">
        <v>0</v>
      </c>
      <c r="E20" s="4">
        <f t="shared" si="4"/>
        <v>0</v>
      </c>
      <c r="F20" s="14">
        <f t="shared" si="3"/>
        <v>0</v>
      </c>
    </row>
    <row r="21" spans="1:6" ht="12" thickBot="1" x14ac:dyDescent="0.25">
      <c r="A21" s="16" t="s">
        <v>19</v>
      </c>
      <c r="B21" s="17">
        <v>0</v>
      </c>
      <c r="C21" s="17">
        <v>0</v>
      </c>
      <c r="D21" s="17">
        <v>0</v>
      </c>
      <c r="E21" s="17">
        <f t="shared" si="4"/>
        <v>0</v>
      </c>
      <c r="F21" s="18">
        <f t="shared" si="3"/>
        <v>0</v>
      </c>
    </row>
    <row r="23" spans="1:6" ht="12.75" x14ac:dyDescent="0.2">
      <c r="A23" s="2" t="s">
        <v>24</v>
      </c>
    </row>
    <row r="26" spans="1:6" x14ac:dyDescent="0.2">
      <c r="A26" s="6"/>
      <c r="D26" s="6"/>
      <c r="E26" s="6"/>
    </row>
    <row r="27" spans="1:6" x14ac:dyDescent="0.2">
      <c r="A27" s="6"/>
      <c r="D27" s="6"/>
      <c r="E27" s="6"/>
    </row>
    <row r="28" spans="1:6" x14ac:dyDescent="0.2">
      <c r="A28" s="6"/>
      <c r="D28" s="6"/>
      <c r="E28" s="6"/>
    </row>
    <row r="29" spans="1:6" x14ac:dyDescent="0.2">
      <c r="A29" s="6"/>
      <c r="D29" s="6"/>
      <c r="E29" s="6"/>
    </row>
    <row r="30" spans="1:6" x14ac:dyDescent="0.2">
      <c r="A30" s="6"/>
      <c r="D30" s="6"/>
      <c r="E30" s="6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2023-05-12T17:26:55Z</cp:lastPrinted>
  <dcterms:created xsi:type="dcterms:W3CDTF">2014-02-09T04:04:15Z</dcterms:created>
  <dcterms:modified xsi:type="dcterms:W3CDTF">2023-05-12T17:27:02Z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