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8193B74A-BE32-4D7B-BF95-530716C25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H35" i="1" s="1"/>
  <c r="G6" i="1"/>
  <c r="E25" i="1"/>
  <c r="E22" i="1"/>
  <c r="E18" i="1"/>
  <c r="E9" i="1"/>
  <c r="E6" i="1"/>
  <c r="D25" i="1"/>
  <c r="D22" i="1"/>
  <c r="D18" i="1"/>
  <c r="D9" i="1"/>
  <c r="D6" i="1"/>
  <c r="D35" i="1" l="1"/>
  <c r="I31" i="1"/>
  <c r="I30" i="1" s="1"/>
  <c r="F30" i="1"/>
  <c r="E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<sst xmlns="http://schemas.openxmlformats.org/spreadsheetml/2006/main" count="66" uniqueCount="66">
  <si>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</si>
  <si>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</si>
  <si>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</si>
  <si>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</si>
  <si>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</si>
  <si>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</si>
  <si>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</si>
  <si>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</si>
  <si>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</si>
  <si>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</si>
  <si>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</si>
  <si>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</si>
  <si>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</si>
  <si>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</si>
  <si>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</si>
  <si>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</si>
  <si>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</si>
  <si>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</si>
  <si>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</si>
  <si>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</si>
  <si>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</si>
  <si>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</si>
  <si>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</si>
  <si>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</si>
  <si>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</si>
  <si>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</si>
  <si>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</si>
  <si>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</si>
  <si>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</si>
  <si>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</si>
  <si>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</si>
  <si>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</si>
  <si>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</si>
  <si>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</si>
  <si>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</si>
  <si>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</si>
  <si>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</si>
  <si>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</si>
  <si>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</si>
  <si>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</si>
  <si>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</si>
  <si>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</si>
  <si>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</si>
  <si>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</si>
  <si>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</si>
  <si>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</si>
  <si>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</si>
  <si>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</si>
  <si>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</si>
  <si>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</si>
  <si>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</si>
  <si>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</si>
  <si>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</si>
  <si>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</si>
  <si>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</si>
  <si>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</si>
  <si>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</si>
  <si>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</si>
  <si>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</si>
  <si>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</si>
  <si>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</si>
  <si>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</si>
  <si>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</si>
  <si>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</si>
  <si>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</si>
  <si>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 para el Municipio de Salvatierra, Gto.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</si>
</sst>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7" fillId="0" borderId="12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0" fontId="7" fillId="0" borderId="0" xfId="9" applyFont="1"/>
    <xf numFmtId="0" fontId="7" fillId="0" borderId="0" xfId="8" applyFont="1" applyAlignment="1" applyProtection="1">
      <alignment horizontal="left" vertical="top"/>
      <protection hidden="1"/>
    </xf>
    <xf numFmtId="0" fontId="2" fillId="0" borderId="0" xfId="9" applyFont="1" applyProtection="1">
      <protection hidden="1"/>
    </xf>
    <xf numFmtId="0" fontId="8" fillId="0" borderId="0" xfId="0" applyFont="1" applyProtection="1">
      <protection locked="0" hidden="1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0" borderId="6" xfId="9" applyFont="1" applyFill="1" applyBorder="1" applyAlignment="1" applyProtection="1">
      <alignment horizontal="center" vertical="center" wrapText="1"/>
      <protection locked="0"/>
    </xf>
    <xf numFmtId="0" fontId="7" fillId="0" borderId="7" xfId="9" applyFont="1" applyFill="1" applyBorder="1" applyAlignment="1" applyProtection="1">
      <alignment horizontal="center" vertical="center" wrapText="1"/>
      <protection locked="0"/>
    </xf>
    <xf numFmtId="0" fontId="7" fillId="0" borderId="9" xfId="9" applyFont="1" applyFill="1" applyBorder="1" applyAlignment="1">
      <alignment horizontal="center" vertical="center"/>
    </xf>
    <xf numFmtId="0" fontId="7" fillId="0" borderId="1" xfId="9" applyFont="1" applyFill="1" applyBorder="1" applyAlignment="1">
      <alignment horizontal="center" vertical="center"/>
    </xf>
    <xf numFmtId="4" fontId="7" fillId="0" borderId="10" xfId="9" applyNumberFormat="1" applyFont="1" applyFill="1" applyBorder="1" applyAlignment="1">
      <alignment horizontal="center" vertical="center" wrapText="1"/>
    </xf>
    <xf numFmtId="0" fontId="7" fillId="0" borderId="0" xfId="9" applyFont="1" applyFill="1" applyAlignment="1">
      <alignment horizontal="center" vertical="center"/>
    </xf>
    <xf numFmtId="0" fontId="7" fillId="0" borderId="2" xfId="9" applyFont="1" applyFill="1" applyBorder="1" applyAlignment="1">
      <alignment horizontal="center" vertical="center"/>
    </xf>
    <xf numFmtId="4" fontId="7" fillId="0" borderId="7" xfId="9" applyNumberFormat="1" applyFont="1" applyFill="1" applyBorder="1" applyAlignment="1">
      <alignment horizontal="center" vertical="center" wrapText="1"/>
    </xf>
    <xf numFmtId="4" fontId="7" fillId="0" borderId="8" xfId="9" applyNumberFormat="1" applyFont="1" applyFill="1" applyBorder="1" applyAlignment="1">
      <alignment horizontal="center" vertical="center" wrapText="1"/>
    </xf>
    <xf numFmtId="4" fontId="7" fillId="0" borderId="5" xfId="9" applyNumberFormat="1" applyFont="1" applyFill="1" applyBorder="1" applyAlignment="1">
      <alignment horizontal="center" vertical="center" wrapText="1"/>
    </xf>
    <xf numFmtId="4" fontId="7" fillId="0" borderId="11" xfId="9" applyNumberFormat="1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152400</xdr:rowOff>
    </xdr:from>
    <xdr:to>
      <xdr:col>2</xdr:col>
      <xdr:colOff>1691640</xdr:colOff>
      <xdr:row>0</xdr:row>
      <xdr:rowOff>597535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15240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D11" sqref="D1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67.5" customHeight="1" x14ac:dyDescent="0.2">
      <c r="B1" s="16" t="s">
        <v>65</v>
      </c>
      <c r="C1" s="16"/>
      <c r="D1" s="16"/>
      <c r="E1" s="16"/>
      <c r="F1" s="16"/>
      <c r="G1" s="16"/>
      <c r="H1" s="16"/>
      <c r="I1" s="17"/>
    </row>
    <row r="2" spans="1:9" ht="15" customHeight="1" x14ac:dyDescent="0.2">
      <c r="B2" s="18" t="s">
        <v>64</v>
      </c>
      <c r="C2" s="19"/>
      <c r="D2" s="16" t="s">
        <v>32</v>
      </c>
      <c r="E2" s="16"/>
      <c r="F2" s="16"/>
      <c r="G2" s="16"/>
      <c r="H2" s="16"/>
      <c r="I2" s="20" t="s">
        <v>30</v>
      </c>
    </row>
    <row r="3" spans="1:9" ht="24.95" customHeight="1" x14ac:dyDescent="0.2">
      <c r="B3" s="21"/>
      <c r="C3" s="22"/>
      <c r="D3" s="23" t="s">
        <v>26</v>
      </c>
      <c r="E3" s="24" t="s">
        <v>35</v>
      </c>
      <c r="F3" s="24" t="s">
        <v>27</v>
      </c>
      <c r="G3" s="24" t="s">
        <v>28</v>
      </c>
      <c r="H3" s="25" t="s">
        <v>29</v>
      </c>
      <c r="I3" s="26"/>
    </row>
    <row r="4" spans="1:9" x14ac:dyDescent="0.2">
      <c r="B4" s="27"/>
      <c r="C4" s="28"/>
      <c r="D4" s="29">
        <v>1</v>
      </c>
      <c r="E4" s="29">
        <v>2</v>
      </c>
      <c r="F4" s="29" t="s">
        <v>33</v>
      </c>
      <c r="G4" s="29">
        <v>4</v>
      </c>
      <c r="H4" s="29">
        <v>5</v>
      </c>
      <c r="I4" s="29" t="s">
        <v>34</v>
      </c>
    </row>
    <row r="5" spans="1:9" x14ac:dyDescent="0.2">
      <c r="A5" s="9"/>
      <c r="B5" s="7" t="s">
        <v>25</v>
      </c>
      <c r="D5" s="5"/>
      <c r="E5" s="5"/>
      <c r="F5" s="5"/>
      <c r="G5" s="5"/>
      <c r="H5" s="5"/>
      <c r="I5" s="5"/>
    </row>
    <row r="6" spans="1:9" x14ac:dyDescent="0.2">
      <c r="A6" s="10">
        <v>0</v>
      </c>
      <c r="B6" s="8" t="s">
        <v>0</v>
      </c>
      <c r="C6" s="6"/>
      <c r="D6" s="11">
        <f>SUM(D7:D8)</f>
        <v>0</v>
      </c>
      <c r="E6" s="11">
        <f>SUM(E7:E8)</f>
        <v>0</v>
      </c>
      <c r="F6" s="11">
        <f t="shared" ref="F6:I6" si="0">SUM(F7:F8)</f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</row>
    <row r="7" spans="1:9" x14ac:dyDescent="0.2">
      <c r="A7" s="10" t="s">
        <v>41</v>
      </c>
      <c r="B7" s="4"/>
      <c r="C7" s="3" t="s">
        <v>1</v>
      </c>
      <c r="D7" s="12">
        <v>0</v>
      </c>
      <c r="E7" s="12">
        <v>0</v>
      </c>
      <c r="F7" s="12">
        <f>D7+E7</f>
        <v>0</v>
      </c>
      <c r="G7" s="12">
        <v>0</v>
      </c>
      <c r="H7" s="12">
        <v>0</v>
      </c>
      <c r="I7" s="12">
        <f>F7-G7</f>
        <v>0</v>
      </c>
    </row>
    <row r="8" spans="1:9" x14ac:dyDescent="0.2">
      <c r="A8" s="10" t="s">
        <v>42</v>
      </c>
      <c r="B8" s="4"/>
      <c r="C8" s="3" t="s">
        <v>2</v>
      </c>
      <c r="D8" s="12">
        <v>0</v>
      </c>
      <c r="E8" s="12">
        <v>0</v>
      </c>
      <c r="F8" s="12">
        <f>D8+E8</f>
        <v>0</v>
      </c>
      <c r="G8" s="12">
        <v>0</v>
      </c>
      <c r="H8" s="12">
        <v>0</v>
      </c>
      <c r="I8" s="12">
        <f>F8-G8</f>
        <v>0</v>
      </c>
    </row>
    <row r="9" spans="1:9" x14ac:dyDescent="0.2">
      <c r="A9" s="10">
        <v>0</v>
      </c>
      <c r="B9" s="8" t="s">
        <v>3</v>
      </c>
      <c r="C9" s="6"/>
      <c r="D9" s="11">
        <f>SUM(D10:D17)</f>
        <v>26104589.280000001</v>
      </c>
      <c r="E9" s="11">
        <f>SUM(E10:E17)</f>
        <v>0</v>
      </c>
      <c r="F9" s="11">
        <f t="shared" ref="F9:I9" si="1">SUM(F10:F17)</f>
        <v>26104589.280000001</v>
      </c>
      <c r="G9" s="11">
        <f t="shared" si="1"/>
        <v>24583285.170000002</v>
      </c>
      <c r="H9" s="11">
        <f t="shared" si="1"/>
        <v>23895737.829999998</v>
      </c>
      <c r="I9" s="11">
        <f t="shared" si="1"/>
        <v>1521304.1099999994</v>
      </c>
    </row>
    <row r="10" spans="1:9" x14ac:dyDescent="0.2">
      <c r="A10" s="10" t="s">
        <v>43</v>
      </c>
      <c r="B10" s="4"/>
      <c r="C10" s="3" t="s">
        <v>4</v>
      </c>
      <c r="D10" s="12">
        <v>26104589.280000001</v>
      </c>
      <c r="E10" s="12">
        <v>0</v>
      </c>
      <c r="F10" s="12">
        <f t="shared" ref="F10:F17" si="2">D10+E10</f>
        <v>26104589.280000001</v>
      </c>
      <c r="G10" s="12">
        <v>24583285.170000002</v>
      </c>
      <c r="H10" s="12">
        <v>23895737.829999998</v>
      </c>
      <c r="I10" s="12">
        <f t="shared" ref="I10:I17" si="3">F10-G10</f>
        <v>1521304.1099999994</v>
      </c>
    </row>
    <row r="11" spans="1:9" x14ac:dyDescent="0.2">
      <c r="A11" s="10" t="s">
        <v>44</v>
      </c>
      <c r="B11" s="4"/>
      <c r="C11" s="3" t="s">
        <v>5</v>
      </c>
      <c r="D11" s="12">
        <v>0</v>
      </c>
      <c r="E11" s="12">
        <v>0</v>
      </c>
      <c r="F11" s="12">
        <f t="shared" si="2"/>
        <v>0</v>
      </c>
      <c r="G11" s="12">
        <v>0</v>
      </c>
      <c r="H11" s="12">
        <v>0</v>
      </c>
      <c r="I11" s="12">
        <f t="shared" si="3"/>
        <v>0</v>
      </c>
    </row>
    <row r="12" spans="1:9" x14ac:dyDescent="0.2">
      <c r="A12" s="10" t="s">
        <v>45</v>
      </c>
      <c r="B12" s="4"/>
      <c r="C12" s="3" t="s">
        <v>6</v>
      </c>
      <c r="D12" s="12">
        <v>0</v>
      </c>
      <c r="E12" s="12">
        <v>0</v>
      </c>
      <c r="F12" s="12">
        <f t="shared" si="2"/>
        <v>0</v>
      </c>
      <c r="G12" s="12">
        <v>0</v>
      </c>
      <c r="H12" s="12">
        <v>0</v>
      </c>
      <c r="I12" s="12">
        <f t="shared" si="3"/>
        <v>0</v>
      </c>
    </row>
    <row r="13" spans="1:9" x14ac:dyDescent="0.2">
      <c r="A13" s="10" t="s">
        <v>46</v>
      </c>
      <c r="B13" s="4"/>
      <c r="C13" s="3" t="s">
        <v>7</v>
      </c>
      <c r="D13" s="12">
        <v>0</v>
      </c>
      <c r="E13" s="12">
        <v>0</v>
      </c>
      <c r="F13" s="12">
        <f t="shared" si="2"/>
        <v>0</v>
      </c>
      <c r="G13" s="12">
        <v>0</v>
      </c>
      <c r="H13" s="12">
        <v>0</v>
      </c>
      <c r="I13" s="12">
        <f t="shared" si="3"/>
        <v>0</v>
      </c>
    </row>
    <row r="14" spans="1:9" x14ac:dyDescent="0.2">
      <c r="A14" s="10" t="s">
        <v>47</v>
      </c>
      <c r="B14" s="4"/>
      <c r="C14" s="3" t="s">
        <v>8</v>
      </c>
      <c r="D14" s="12">
        <v>0</v>
      </c>
      <c r="E14" s="12">
        <v>0</v>
      </c>
      <c r="F14" s="12">
        <f t="shared" si="2"/>
        <v>0</v>
      </c>
      <c r="G14" s="12">
        <v>0</v>
      </c>
      <c r="H14" s="12">
        <v>0</v>
      </c>
      <c r="I14" s="12">
        <f t="shared" si="3"/>
        <v>0</v>
      </c>
    </row>
    <row r="15" spans="1:9" x14ac:dyDescent="0.2">
      <c r="A15" s="10" t="s">
        <v>48</v>
      </c>
      <c r="B15" s="4"/>
      <c r="C15" s="3" t="s">
        <v>9</v>
      </c>
      <c r="D15" s="12">
        <v>0</v>
      </c>
      <c r="E15" s="12">
        <v>0</v>
      </c>
      <c r="F15" s="12">
        <f t="shared" si="2"/>
        <v>0</v>
      </c>
      <c r="G15" s="12">
        <v>0</v>
      </c>
      <c r="H15" s="12">
        <v>0</v>
      </c>
      <c r="I15" s="12">
        <f t="shared" si="3"/>
        <v>0</v>
      </c>
    </row>
    <row r="16" spans="1:9" x14ac:dyDescent="0.2">
      <c r="A16" s="10" t="s">
        <v>49</v>
      </c>
      <c r="B16" s="4"/>
      <c r="C16" s="3" t="s">
        <v>10</v>
      </c>
      <c r="D16" s="12">
        <v>0</v>
      </c>
      <c r="E16" s="12">
        <v>0</v>
      </c>
      <c r="F16" s="12">
        <f t="shared" si="2"/>
        <v>0</v>
      </c>
      <c r="G16" s="12">
        <v>0</v>
      </c>
      <c r="H16" s="12">
        <v>0</v>
      </c>
      <c r="I16" s="12">
        <f t="shared" si="3"/>
        <v>0</v>
      </c>
    </row>
    <row r="17" spans="1:9" x14ac:dyDescent="0.2">
      <c r="A17" s="10" t="s">
        <v>50</v>
      </c>
      <c r="B17" s="4"/>
      <c r="C17" s="3" t="s">
        <v>11</v>
      </c>
      <c r="D17" s="12">
        <v>0</v>
      </c>
      <c r="E17" s="12">
        <v>0</v>
      </c>
      <c r="F17" s="12">
        <f t="shared" si="2"/>
        <v>0</v>
      </c>
      <c r="G17" s="12">
        <v>0</v>
      </c>
      <c r="H17" s="12">
        <v>0</v>
      </c>
      <c r="I17" s="12">
        <f t="shared" si="3"/>
        <v>0</v>
      </c>
    </row>
    <row r="18" spans="1:9" x14ac:dyDescent="0.2">
      <c r="A18" s="10">
        <v>0</v>
      </c>
      <c r="B18" s="8" t="s">
        <v>12</v>
      </c>
      <c r="C18" s="6"/>
      <c r="D18" s="11">
        <f>SUM(D19:D21)</f>
        <v>0</v>
      </c>
      <c r="E18" s="11">
        <f>SUM(E19:E21)</f>
        <v>0</v>
      </c>
      <c r="F18" s="11">
        <f t="shared" ref="F18:I18" si="4">SUM(F19:F21)</f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</row>
    <row r="19" spans="1:9" x14ac:dyDescent="0.2">
      <c r="A19" s="10" t="s">
        <v>51</v>
      </c>
      <c r="B19" s="4"/>
      <c r="C19" s="3" t="s">
        <v>13</v>
      </c>
      <c r="D19" s="12">
        <v>0</v>
      </c>
      <c r="E19" s="12">
        <v>0</v>
      </c>
      <c r="F19" s="12">
        <f t="shared" ref="F19:F21" si="5">D19+E19</f>
        <v>0</v>
      </c>
      <c r="G19" s="12">
        <v>0</v>
      </c>
      <c r="H19" s="12">
        <v>0</v>
      </c>
      <c r="I19" s="12">
        <f t="shared" ref="I19:I21" si="6">F19-G19</f>
        <v>0</v>
      </c>
    </row>
    <row r="20" spans="1:9" x14ac:dyDescent="0.2">
      <c r="A20" s="10" t="s">
        <v>52</v>
      </c>
      <c r="B20" s="4"/>
      <c r="C20" s="3" t="s">
        <v>14</v>
      </c>
      <c r="D20" s="12">
        <v>0</v>
      </c>
      <c r="E20" s="12">
        <v>0</v>
      </c>
      <c r="F20" s="12">
        <f t="shared" si="5"/>
        <v>0</v>
      </c>
      <c r="G20" s="12">
        <v>0</v>
      </c>
      <c r="H20" s="12">
        <v>0</v>
      </c>
      <c r="I20" s="12">
        <f t="shared" si="6"/>
        <v>0</v>
      </c>
    </row>
    <row r="21" spans="1:9" x14ac:dyDescent="0.2">
      <c r="A21" s="10" t="s">
        <v>53</v>
      </c>
      <c r="B21" s="4"/>
      <c r="C21" s="3" t="s">
        <v>15</v>
      </c>
      <c r="D21" s="12">
        <v>0</v>
      </c>
      <c r="E21" s="12">
        <v>0</v>
      </c>
      <c r="F21" s="12">
        <f t="shared" si="5"/>
        <v>0</v>
      </c>
      <c r="G21" s="12">
        <v>0</v>
      </c>
      <c r="H21" s="12">
        <v>0</v>
      </c>
      <c r="I21" s="12">
        <f t="shared" si="6"/>
        <v>0</v>
      </c>
    </row>
    <row r="22" spans="1:9" x14ac:dyDescent="0.2">
      <c r="A22" s="10">
        <v>0</v>
      </c>
      <c r="B22" s="8" t="s">
        <v>16</v>
      </c>
      <c r="C22" s="6"/>
      <c r="D22" s="11">
        <f>SUM(D23:D24)</f>
        <v>0</v>
      </c>
      <c r="E22" s="11">
        <f>SUM(E23:E24)</f>
        <v>0</v>
      </c>
      <c r="F22" s="11">
        <f t="shared" ref="F22:I22" si="7">SUM(F23:F24)</f>
        <v>0</v>
      </c>
      <c r="G22" s="11">
        <f t="shared" si="7"/>
        <v>0</v>
      </c>
      <c r="H22" s="11">
        <f t="shared" si="7"/>
        <v>0</v>
      </c>
      <c r="I22" s="11">
        <f t="shared" si="7"/>
        <v>0</v>
      </c>
    </row>
    <row r="23" spans="1:9" x14ac:dyDescent="0.2">
      <c r="A23" s="10" t="s">
        <v>54</v>
      </c>
      <c r="B23" s="4"/>
      <c r="C23" s="3" t="s">
        <v>17</v>
      </c>
      <c r="D23" s="12">
        <v>0</v>
      </c>
      <c r="E23" s="12">
        <v>0</v>
      </c>
      <c r="F23" s="12">
        <f t="shared" ref="F23:F24" si="8">D23+E23</f>
        <v>0</v>
      </c>
      <c r="G23" s="12">
        <v>0</v>
      </c>
      <c r="H23" s="12">
        <v>0</v>
      </c>
      <c r="I23" s="12">
        <f t="shared" ref="I23:I24" si="9">F23-G23</f>
        <v>0</v>
      </c>
    </row>
    <row r="24" spans="1:9" x14ac:dyDescent="0.2">
      <c r="A24" s="10" t="s">
        <v>55</v>
      </c>
      <c r="B24" s="4"/>
      <c r="C24" s="3" t="s">
        <v>18</v>
      </c>
      <c r="D24" s="12">
        <v>0</v>
      </c>
      <c r="E24" s="12">
        <v>0</v>
      </c>
      <c r="F24" s="12">
        <f t="shared" si="8"/>
        <v>0</v>
      </c>
      <c r="G24" s="12">
        <v>0</v>
      </c>
      <c r="H24" s="12">
        <v>0</v>
      </c>
      <c r="I24" s="12">
        <f t="shared" si="9"/>
        <v>0</v>
      </c>
    </row>
    <row r="25" spans="1:9" x14ac:dyDescent="0.2">
      <c r="A25" s="10">
        <v>0</v>
      </c>
      <c r="B25" s="8" t="s">
        <v>19</v>
      </c>
      <c r="C25" s="6"/>
      <c r="D25" s="11">
        <f>SUM(D26:D29)</f>
        <v>0</v>
      </c>
      <c r="E25" s="11">
        <f>SUM(E26:E29)</f>
        <v>0</v>
      </c>
      <c r="F25" s="11">
        <f t="shared" ref="F25:I25" si="10">SUM(F26:F29)</f>
        <v>0</v>
      </c>
      <c r="G25" s="11">
        <f t="shared" si="10"/>
        <v>0</v>
      </c>
      <c r="H25" s="11">
        <f t="shared" si="10"/>
        <v>0</v>
      </c>
      <c r="I25" s="11">
        <f t="shared" si="10"/>
        <v>0</v>
      </c>
    </row>
    <row r="26" spans="1:9" x14ac:dyDescent="0.2">
      <c r="A26" s="10" t="s">
        <v>56</v>
      </c>
      <c r="B26" s="4"/>
      <c r="C26" s="3" t="s">
        <v>20</v>
      </c>
      <c r="D26" s="12">
        <v>0</v>
      </c>
      <c r="E26" s="12">
        <v>0</v>
      </c>
      <c r="F26" s="12">
        <f t="shared" ref="F26:F29" si="11">D26+E26</f>
        <v>0</v>
      </c>
      <c r="G26" s="12">
        <v>0</v>
      </c>
      <c r="H26" s="12">
        <v>0</v>
      </c>
      <c r="I26" s="12">
        <f t="shared" ref="I26:I29" si="12">F26-G26</f>
        <v>0</v>
      </c>
    </row>
    <row r="27" spans="1:9" x14ac:dyDescent="0.2">
      <c r="A27" s="10" t="s">
        <v>57</v>
      </c>
      <c r="B27" s="4"/>
      <c r="C27" s="3" t="s">
        <v>21</v>
      </c>
      <c r="D27" s="12">
        <v>0</v>
      </c>
      <c r="E27" s="12">
        <v>0</v>
      </c>
      <c r="F27" s="12">
        <f t="shared" si="11"/>
        <v>0</v>
      </c>
      <c r="G27" s="12">
        <v>0</v>
      </c>
      <c r="H27" s="12">
        <v>0</v>
      </c>
      <c r="I27" s="12">
        <f t="shared" si="12"/>
        <v>0</v>
      </c>
    </row>
    <row r="28" spans="1:9" x14ac:dyDescent="0.2">
      <c r="A28" s="10" t="s">
        <v>58</v>
      </c>
      <c r="B28" s="4"/>
      <c r="C28" s="3" t="s">
        <v>22</v>
      </c>
      <c r="D28" s="12">
        <v>0</v>
      </c>
      <c r="E28" s="12">
        <v>0</v>
      </c>
      <c r="F28" s="12">
        <f t="shared" si="11"/>
        <v>0</v>
      </c>
      <c r="G28" s="12">
        <v>0</v>
      </c>
      <c r="H28" s="12">
        <v>0</v>
      </c>
      <c r="I28" s="12">
        <f t="shared" si="12"/>
        <v>0</v>
      </c>
    </row>
    <row r="29" spans="1:9" x14ac:dyDescent="0.2">
      <c r="A29" s="10" t="s">
        <v>59</v>
      </c>
      <c r="B29" s="4"/>
      <c r="C29" s="3" t="s">
        <v>23</v>
      </c>
      <c r="D29" s="12">
        <v>0</v>
      </c>
      <c r="E29" s="12">
        <v>0</v>
      </c>
      <c r="F29" s="12">
        <f t="shared" si="11"/>
        <v>0</v>
      </c>
      <c r="G29" s="12">
        <v>0</v>
      </c>
      <c r="H29" s="12">
        <v>0</v>
      </c>
      <c r="I29" s="12">
        <f t="shared" si="12"/>
        <v>0</v>
      </c>
    </row>
    <row r="30" spans="1:9" x14ac:dyDescent="0.2">
      <c r="A30" s="10">
        <v>0</v>
      </c>
      <c r="B30" s="8" t="s">
        <v>37</v>
      </c>
      <c r="C30" s="6"/>
      <c r="D30" s="11">
        <f>SUM(D31)</f>
        <v>0</v>
      </c>
      <c r="E30" s="11">
        <f t="shared" ref="E30:I30" si="13">SUM(E31)</f>
        <v>0</v>
      </c>
      <c r="F30" s="11">
        <f t="shared" si="13"/>
        <v>0</v>
      </c>
      <c r="G30" s="11">
        <f t="shared" si="13"/>
        <v>0</v>
      </c>
      <c r="H30" s="11">
        <f t="shared" si="13"/>
        <v>0</v>
      </c>
      <c r="I30" s="11">
        <f t="shared" si="13"/>
        <v>0</v>
      </c>
    </row>
    <row r="31" spans="1:9" x14ac:dyDescent="0.2">
      <c r="A31" s="10" t="s">
        <v>60</v>
      </c>
      <c r="B31" s="4"/>
      <c r="C31" s="3" t="s">
        <v>24</v>
      </c>
      <c r="D31" s="12">
        <v>0</v>
      </c>
      <c r="E31" s="12">
        <v>0</v>
      </c>
      <c r="F31" s="12">
        <f t="shared" ref="F31:F34" si="14">D31+E31</f>
        <v>0</v>
      </c>
      <c r="G31" s="12">
        <v>0</v>
      </c>
      <c r="H31" s="12">
        <v>0</v>
      </c>
      <c r="I31" s="12">
        <f t="shared" ref="I31:I34" si="15">F31-G31</f>
        <v>0</v>
      </c>
    </row>
    <row r="32" spans="1:9" x14ac:dyDescent="0.2">
      <c r="A32" s="10" t="s">
        <v>61</v>
      </c>
      <c r="B32" s="6" t="s">
        <v>38</v>
      </c>
      <c r="C32" s="3"/>
      <c r="D32" s="11">
        <v>0</v>
      </c>
      <c r="E32" s="11">
        <v>0</v>
      </c>
      <c r="F32" s="11">
        <f t="shared" si="14"/>
        <v>0</v>
      </c>
      <c r="G32" s="11">
        <v>0</v>
      </c>
      <c r="H32" s="11">
        <v>0</v>
      </c>
      <c r="I32" s="11">
        <f t="shared" si="15"/>
        <v>0</v>
      </c>
    </row>
    <row r="33" spans="1:9" x14ac:dyDescent="0.2">
      <c r="A33" s="10" t="s">
        <v>62</v>
      </c>
      <c r="B33" s="6" t="s">
        <v>39</v>
      </c>
      <c r="C33" s="3"/>
      <c r="D33" s="11">
        <v>0</v>
      </c>
      <c r="E33" s="11">
        <v>0</v>
      </c>
      <c r="F33" s="11">
        <f t="shared" si="14"/>
        <v>0</v>
      </c>
      <c r="G33" s="11">
        <v>0</v>
      </c>
      <c r="H33" s="11">
        <v>0</v>
      </c>
      <c r="I33" s="11">
        <f t="shared" si="15"/>
        <v>0</v>
      </c>
    </row>
    <row r="34" spans="1:9" x14ac:dyDescent="0.2">
      <c r="A34" s="10" t="s">
        <v>63</v>
      </c>
      <c r="B34" s="6" t="s">
        <v>40</v>
      </c>
      <c r="C34" s="3"/>
      <c r="D34" s="11">
        <v>0</v>
      </c>
      <c r="E34" s="11">
        <v>0</v>
      </c>
      <c r="F34" s="11">
        <f t="shared" si="14"/>
        <v>0</v>
      </c>
      <c r="G34" s="11">
        <v>0</v>
      </c>
      <c r="H34" s="11">
        <v>0</v>
      </c>
      <c r="I34" s="11">
        <f t="shared" si="15"/>
        <v>0</v>
      </c>
    </row>
    <row r="35" spans="1:9" ht="13.5" customHeight="1" x14ac:dyDescent="0.25">
      <c r="B35" s="14" t="s">
        <v>31</v>
      </c>
      <c r="C35" s="15"/>
      <c r="D35" s="13">
        <f>SUM(D6+D9+D18+D22+D25+D30+D32+D33+D34)</f>
        <v>26104589.280000001</v>
      </c>
      <c r="E35" s="13">
        <f t="shared" ref="E35:I35" si="16">SUM(E6+E9+E18+E22+E25+E30+E32+E33+E34)</f>
        <v>0</v>
      </c>
      <c r="F35" s="13">
        <f t="shared" si="16"/>
        <v>26104589.280000001</v>
      </c>
      <c r="G35" s="13">
        <f t="shared" si="16"/>
        <v>24583285.170000002</v>
      </c>
      <c r="H35" s="13">
        <f t="shared" si="16"/>
        <v>23895737.829999998</v>
      </c>
      <c r="I35" s="13">
        <f t="shared" si="16"/>
        <v>1521304.1099999994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2017-03-30T22:19:49Z</cp:lastPrinted>
  <dcterms:created xsi:type="dcterms:W3CDTF">2012-12-11T21:13:37Z</dcterms:created>
  <dcterms:modified xsi:type="dcterms:W3CDTF">2023-01-17T15:12:38Z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