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APAS SALVATIERRA\Documents\2021\CUENTA PUBLICA\4TO TRIMESTRE\"/>
    </mc:Choice>
  </mc:AlternateContent>
  <xr:revisionPtr revIDLastSave="0" documentId="13_ncr:1_{7F94C6A1-A5C1-4F5C-B205-C59698013F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325" sheetId="1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C24" i="1" s="1"/>
  <c r="D24" i="1" l="1"/>
  <c r="E24" i="1"/>
</calcChain>
</file>

<file path=xl/sharedStrings.xml><?xml version="1.0" encoding="utf-8"?>
<sst xmlns="http://schemas.openxmlformats.org/spreadsheetml/2006/main" count="51" uniqueCount="43">
  <si>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</si>
  <si>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</si>
  <si>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</si>
  <si>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</si>
  <si>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</si>
  <si>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</si>
  <si>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</si>
  <si>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</si>
  <si>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</si>
  <si>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</si>
  <si>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</si>
  <si>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</si>
  <si>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</si>
  <si>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</si>
  <si>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</si>
  <si>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</si>
  <si>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</si>
  <si>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</si>
  <si>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</si>
  <si>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</si>
  <si>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</si>
  <si>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</si>
  <si>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</si>
  <si>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</si>
  <si>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</si>
  <si>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</si>
  <si>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</si>
  <si>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</si>
  <si>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</si>
  <si>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</si>
  <si>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</si>
  <si>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</si>
  <si>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</si>
  <si>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</si>
  <si>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</si>
  <si>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</si>
  <si>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Municipal de Agua Potable y Alcantarillado para el Municipio de Salvatierra, Gto.
Flujo de Fondos
Del 1 de Enero AL 31 DE DICIEMBRE DEL 2021</t>
  </si>
  <si>
    <t xml:space="preserve">               ELABORÓ                                                                                         </t>
  </si>
  <si>
    <t xml:space="preserve">                  AUTORIZÓ</t>
  </si>
  <si>
    <t xml:space="preserve">LIC  MARIA GEORGINA OSORNIO GONZALEZ                           </t>
  </si>
  <si>
    <t xml:space="preserve">  LIC. GERMÁN CERVANTES VEGA</t>
  </si>
  <si>
    <t xml:space="preserve">                   REVISÓ</t>
  </si>
  <si>
    <t>ING. AGUSTIN ROSILLO  CHAVEZ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</si>
</sst>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theme="4" tint="0.80001220740379042"/>
        </stop>
        <stop position="1">
          <color theme="4"/>
        </stop>
      </gradient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2" applyFont="1" applyAlignment="1" applyProtection="1">
      <alignment vertical="top"/>
      <protection locked="0"/>
    </xf>
    <xf numFmtId="0" fontId="0" fillId="0" borderId="0" xfId="0" applyProtection="1">
      <protection locked="0"/>
    </xf>
  </cellXfs>
  <cellStyles count="3">
    <cellStyle name="Normal" xfId="0" builtinId="0"/>
    <cellStyle name="Normal 2" xfId="1" xr:uid="{00000000-0005-0000-0000-000001000000}"/>
    <cellStyle name="Normal 2 2" xfId="2" xr:uid="{166DB48F-3AD8-412D-BB3A-B930158066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28575</xdr:rowOff>
    </xdr:from>
    <xdr:to>
      <xdr:col>1</xdr:col>
      <xdr:colOff>1104899</xdr:colOff>
      <xdr:row>1</xdr:row>
      <xdr:rowOff>9524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D4BE03-503A-446E-B695-151FBAD0D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" y="28575"/>
          <a:ext cx="1266825" cy="609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1"/>
  <sheetViews>
    <sheetView showGridLines="0" tabSelected="1" workbookViewId="0">
      <selection activeCell="B49" sqref="B49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49.5" customHeight="1" x14ac:dyDescent="0.2">
      <c r="A1" s="25" t="s">
        <v>36</v>
      </c>
      <c r="B1" s="26"/>
      <c r="C1" s="26"/>
      <c r="D1" s="26"/>
      <c r="E1" s="27"/>
    </row>
    <row r="2" spans="1:5" ht="22.5" x14ac:dyDescent="0.2">
      <c r="A2" s="28" t="s">
        <v>20</v>
      </c>
      <c r="B2" s="29"/>
      <c r="C2" s="30" t="s">
        <v>22</v>
      </c>
      <c r="D2" s="30" t="s">
        <v>21</v>
      </c>
      <c r="E2" s="30" t="s">
        <v>23</v>
      </c>
    </row>
    <row r="3" spans="1:5" x14ac:dyDescent="0.2">
      <c r="A3" s="16" t="s">
        <v>0</v>
      </c>
      <c r="B3" s="17"/>
      <c r="C3" s="3">
        <f>SUM(C4:C13)</f>
        <v>25112640</v>
      </c>
      <c r="D3" s="3">
        <f t="shared" ref="D3:E3" si="0">SUM(D4:D13)</f>
        <v>23626623.02</v>
      </c>
      <c r="E3" s="4">
        <f t="shared" si="0"/>
        <v>23626623.02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25112640</v>
      </c>
      <c r="D10" s="6">
        <v>23626623.02</v>
      </c>
      <c r="E10" s="7">
        <v>23626623.02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25112640</v>
      </c>
      <c r="D14" s="9">
        <f t="shared" ref="D14:E14" si="1">SUM(D15:D23)</f>
        <v>22319169.32</v>
      </c>
      <c r="E14" s="10">
        <f t="shared" si="1"/>
        <v>22227226.569999997</v>
      </c>
    </row>
    <row r="15" spans="1:5" x14ac:dyDescent="0.2">
      <c r="A15" s="5"/>
      <c r="B15" s="14" t="s">
        <v>12</v>
      </c>
      <c r="C15" s="6">
        <v>11443193.68</v>
      </c>
      <c r="D15" s="6">
        <v>9895115.7100000009</v>
      </c>
      <c r="E15" s="7">
        <v>9895115.7100000009</v>
      </c>
    </row>
    <row r="16" spans="1:5" x14ac:dyDescent="0.2">
      <c r="A16" s="5"/>
      <c r="B16" s="14" t="s">
        <v>13</v>
      </c>
      <c r="C16" s="6">
        <v>2248964.81</v>
      </c>
      <c r="D16" s="6">
        <v>1379291.66</v>
      </c>
      <c r="E16" s="7">
        <v>1340809.04</v>
      </c>
    </row>
    <row r="17" spans="1:5" x14ac:dyDescent="0.2">
      <c r="A17" s="5"/>
      <c r="B17" s="14" t="s">
        <v>14</v>
      </c>
      <c r="C17" s="6">
        <v>9893981.5099999998</v>
      </c>
      <c r="D17" s="6">
        <v>9579462.8200000003</v>
      </c>
      <c r="E17" s="7">
        <v>9526002.6899999995</v>
      </c>
    </row>
    <row r="18" spans="1:5" x14ac:dyDescent="0.2">
      <c r="A18" s="5"/>
      <c r="B18" s="14" t="s">
        <v>9</v>
      </c>
      <c r="C18" s="6">
        <v>0</v>
      </c>
      <c r="D18" s="6">
        <v>0</v>
      </c>
      <c r="E18" s="7">
        <v>0</v>
      </c>
    </row>
    <row r="19" spans="1:5" x14ac:dyDescent="0.2">
      <c r="A19" s="5"/>
      <c r="B19" s="14" t="s">
        <v>15</v>
      </c>
      <c r="C19" s="6">
        <v>1126500</v>
      </c>
      <c r="D19" s="6">
        <v>1465299.13</v>
      </c>
      <c r="E19" s="7">
        <v>1465299.13</v>
      </c>
    </row>
    <row r="20" spans="1:5" x14ac:dyDescent="0.2">
      <c r="A20" s="5"/>
      <c r="B20" s="14" t="s">
        <v>16</v>
      </c>
      <c r="C20" s="6">
        <v>400000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1307453.6999999993</v>
      </c>
      <c r="E24" s="13">
        <f>E3-E14</f>
        <v>1399396.450000003</v>
      </c>
    </row>
    <row r="27" spans="1:5" ht="22.5" x14ac:dyDescent="0.2">
      <c r="A27" s="28" t="s">
        <v>20</v>
      </c>
      <c r="B27" s="29"/>
      <c r="C27" s="30" t="s">
        <v>22</v>
      </c>
      <c r="D27" s="30" t="s">
        <v>21</v>
      </c>
      <c r="E27" s="30" t="s">
        <v>23</v>
      </c>
    </row>
    <row r="28" spans="1:5" x14ac:dyDescent="0.2">
      <c r="A28" s="16" t="s">
        <v>25</v>
      </c>
      <c r="B28" s="17"/>
      <c r="C28" s="19">
        <f>SUM(C29:C35)</f>
        <v>0</v>
      </c>
      <c r="D28" s="19">
        <f>SUM(D29:D35)</f>
        <v>1307453.7000000002</v>
      </c>
      <c r="E28" s="20">
        <f>SUM(E29:E35)</f>
        <v>1399396.4500000002</v>
      </c>
    </row>
    <row r="29" spans="1:5" x14ac:dyDescent="0.2">
      <c r="A29" s="5"/>
      <c r="B29" s="14" t="s">
        <v>26</v>
      </c>
      <c r="C29" s="21">
        <v>0</v>
      </c>
      <c r="D29" s="21">
        <v>0</v>
      </c>
      <c r="E29" s="22">
        <v>0</v>
      </c>
    </row>
    <row r="30" spans="1:5" x14ac:dyDescent="0.2">
      <c r="A30" s="5"/>
      <c r="B30" s="14" t="s">
        <v>27</v>
      </c>
      <c r="C30" s="21">
        <v>0</v>
      </c>
      <c r="D30" s="21">
        <v>0</v>
      </c>
      <c r="E30" s="22">
        <v>0</v>
      </c>
    </row>
    <row r="31" spans="1:5" x14ac:dyDescent="0.2">
      <c r="A31" s="5"/>
      <c r="B31" s="14" t="s">
        <v>28</v>
      </c>
      <c r="C31" s="21">
        <v>0</v>
      </c>
      <c r="D31" s="21">
        <v>0</v>
      </c>
      <c r="E31" s="22">
        <v>0</v>
      </c>
    </row>
    <row r="32" spans="1:5" x14ac:dyDescent="0.2">
      <c r="A32" s="5"/>
      <c r="B32" s="14" t="s">
        <v>29</v>
      </c>
      <c r="C32" s="21">
        <v>0</v>
      </c>
      <c r="D32" s="21">
        <v>1534026.11</v>
      </c>
      <c r="E32" s="22">
        <v>1625968.86</v>
      </c>
    </row>
    <row r="33" spans="1:7" x14ac:dyDescent="0.2">
      <c r="A33" s="5"/>
      <c r="B33" s="14" t="s">
        <v>30</v>
      </c>
      <c r="C33" s="21">
        <v>0</v>
      </c>
      <c r="D33" s="21">
        <v>0</v>
      </c>
      <c r="E33" s="22">
        <v>0</v>
      </c>
    </row>
    <row r="34" spans="1:7" x14ac:dyDescent="0.2">
      <c r="A34" s="5"/>
      <c r="B34" s="14" t="s">
        <v>31</v>
      </c>
      <c r="C34" s="21">
        <v>0</v>
      </c>
      <c r="D34" s="21">
        <v>-226572.41</v>
      </c>
      <c r="E34" s="22">
        <v>-226572.41</v>
      </c>
    </row>
    <row r="35" spans="1:7" x14ac:dyDescent="0.2">
      <c r="A35" s="5"/>
      <c r="B35" s="14" t="s">
        <v>32</v>
      </c>
      <c r="C35" s="21">
        <v>0</v>
      </c>
      <c r="D35" s="21">
        <v>0</v>
      </c>
      <c r="E35" s="22">
        <v>0</v>
      </c>
    </row>
    <row r="36" spans="1:7" x14ac:dyDescent="0.2">
      <c r="A36" s="2" t="s">
        <v>34</v>
      </c>
      <c r="B36" s="14"/>
      <c r="C36" s="23">
        <f>SUM(C37:C39)</f>
        <v>0</v>
      </c>
      <c r="D36" s="23">
        <f>SUM(D37:D39)</f>
        <v>0</v>
      </c>
      <c r="E36" s="24">
        <f>SUM(E37:E39)</f>
        <v>0</v>
      </c>
    </row>
    <row r="37" spans="1:7" x14ac:dyDescent="0.2">
      <c r="A37" s="5"/>
      <c r="B37" s="14" t="s">
        <v>30</v>
      </c>
      <c r="C37" s="21">
        <v>0</v>
      </c>
      <c r="D37" s="21">
        <v>0</v>
      </c>
      <c r="E37" s="22">
        <v>0</v>
      </c>
    </row>
    <row r="38" spans="1:7" x14ac:dyDescent="0.2">
      <c r="B38" s="1" t="s">
        <v>31</v>
      </c>
      <c r="C38" s="21">
        <v>0</v>
      </c>
      <c r="D38" s="21">
        <v>0</v>
      </c>
      <c r="E38" s="22">
        <v>0</v>
      </c>
    </row>
    <row r="39" spans="1:7" x14ac:dyDescent="0.2">
      <c r="B39" s="1" t="s">
        <v>33</v>
      </c>
      <c r="C39" s="21">
        <v>0</v>
      </c>
      <c r="D39" s="21">
        <v>0</v>
      </c>
      <c r="E39" s="22">
        <v>0</v>
      </c>
    </row>
    <row r="40" spans="1:7" x14ac:dyDescent="0.2">
      <c r="A40" s="11"/>
      <c r="B40" s="15" t="s">
        <v>35</v>
      </c>
      <c r="C40" s="12">
        <f>C28+C36</f>
        <v>0</v>
      </c>
      <c r="D40" s="12">
        <f>D28+D36</f>
        <v>1307453.7000000002</v>
      </c>
      <c r="E40" s="13">
        <f>E28+E36</f>
        <v>1399396.4500000002</v>
      </c>
    </row>
    <row r="41" spans="1:7" x14ac:dyDescent="0.2">
      <c r="A41" s="1" t="s">
        <v>24</v>
      </c>
    </row>
    <row r="42" spans="1:7" ht="15" x14ac:dyDescent="0.25">
      <c r="B42" s="31" t="s">
        <v>37</v>
      </c>
      <c r="C42" s="32"/>
      <c r="D42" s="31" t="s">
        <v>38</v>
      </c>
      <c r="E42" s="31"/>
      <c r="F42" s="32"/>
      <c r="G42" s="32"/>
    </row>
    <row r="43" spans="1:7" ht="15" x14ac:dyDescent="0.25">
      <c r="B43" s="31"/>
      <c r="C43" s="32"/>
      <c r="D43" s="31"/>
      <c r="E43" s="31"/>
      <c r="F43" s="32"/>
      <c r="G43" s="32"/>
    </row>
    <row r="44" spans="1:7" ht="15" x14ac:dyDescent="0.25">
      <c r="B44" s="31"/>
      <c r="C44" s="32"/>
      <c r="D44" s="31"/>
      <c r="E44" s="31"/>
      <c r="F44" s="32"/>
      <c r="G44" s="32"/>
    </row>
    <row r="45" spans="1:7" ht="15" x14ac:dyDescent="0.25">
      <c r="B45" s="31" t="s">
        <v>39</v>
      </c>
      <c r="C45" s="32"/>
      <c r="D45" s="31" t="s">
        <v>40</v>
      </c>
      <c r="E45" s="31"/>
      <c r="F45" s="32"/>
      <c r="G45" s="32"/>
    </row>
    <row r="46" spans="1:7" ht="15" x14ac:dyDescent="0.25">
      <c r="B46" s="32"/>
      <c r="C46" s="32" t="s">
        <v>41</v>
      </c>
      <c r="D46" s="32"/>
      <c r="E46" s="32"/>
      <c r="F46" s="32"/>
      <c r="G46" s="32"/>
    </row>
    <row r="47" spans="1:7" ht="15" x14ac:dyDescent="0.25">
      <c r="B47" s="32"/>
      <c r="C47" s="32"/>
      <c r="D47" s="32"/>
      <c r="E47" s="32"/>
      <c r="F47" s="32"/>
      <c r="G47" s="32"/>
    </row>
    <row r="48" spans="1:7" ht="15" x14ac:dyDescent="0.25">
      <c r="B48" s="32"/>
      <c r="C48" s="32"/>
      <c r="D48" s="32"/>
      <c r="E48" s="32"/>
      <c r="F48" s="32"/>
      <c r="G48" s="32"/>
    </row>
    <row r="49" spans="2:7" ht="15" x14ac:dyDescent="0.25">
      <c r="B49" s="32"/>
      <c r="C49" s="32" t="s">
        <v>42</v>
      </c>
      <c r="D49" s="32"/>
      <c r="E49" s="32"/>
      <c r="F49" s="32"/>
      <c r="G49" s="32"/>
    </row>
    <row r="50" spans="2:7" ht="15" x14ac:dyDescent="0.25">
      <c r="F50" s="32"/>
      <c r="G50" s="32"/>
    </row>
    <row r="51" spans="2:7" ht="15" x14ac:dyDescent="0.25">
      <c r="F51" s="32"/>
      <c r="G51" s="32"/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SMAPAS SALVATIERRA</cp:lastModifiedBy>
  <cp:lastPrinted>2022-01-11T20:49:31Z</cp:lastPrinted>
  <dcterms:created xsi:type="dcterms:W3CDTF">2017-12-20T04:54:53Z</dcterms:created>
  <dcterms:modified xsi:type="dcterms:W3CDTF">2022-01-12T17:31:16Z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