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5079FBB0-FB3F-4065-872D-CC1CE9946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<sst xmlns="http://schemas.openxmlformats.org/spreadsheetml/2006/main" count="42" uniqueCount="32">
  <si>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</si>
  <si>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</si>
  <si>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</si>
  <si>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</si>
  <si>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</si>
  <si>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</si>
  <si>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</si>
  <si>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</si>
  <si>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</si>
  <si>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</si>
  <si>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</si>
  <si>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</si>
  <si>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</si>
  <si>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</si>
  <si>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</si>
  <si>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</si>
  <si>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</si>
  <si>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</si>
  <si>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</si>
  <si>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</si>
  <si>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</si>
  <si>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</si>
  <si>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</si>
  <si>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</si>
  <si>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</si>
  <si>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Sistema Municipal de Agua Potable y Alcantarillado para el Municipio de Salvatierra, Gto.
ESTADO DE VARIACIÓN EN LA HACIENDA PÚBLICA
DEL 1 DE ENERO AL 30 DE SEPTIEMBRE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</si>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</sst>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3" borderId="2" xfId="9" applyFont="1" applyFill="1" applyBorder="1" applyAlignment="1" applyProtection="1">
      <alignment horizontal="center" vertical="center" wrapText="1"/>
      <protection locked="0"/>
    </xf>
    <xf numFmtId="0" fontId="2" fillId="3" borderId="1" xfId="9" applyFont="1" applyFill="1" applyBorder="1" applyAlignment="1" applyProtection="1">
      <alignment horizontal="center" vertical="center" wrapText="1"/>
      <protection locked="0"/>
    </xf>
    <xf numFmtId="0" fontId="2" fillId="3" borderId="3" xfId="9" applyFont="1" applyFill="1" applyBorder="1" applyAlignment="1" applyProtection="1">
      <alignment horizontal="center" vertical="center" wrapText="1"/>
      <protection locked="0"/>
    </xf>
    <xf numFmtId="0" fontId="2" fillId="3" borderId="6" xfId="9" applyFont="1" applyFill="1" applyBorder="1" applyAlignment="1">
      <alignment horizontal="center" vertical="center" wrapText="1"/>
    </xf>
    <xf numFmtId="166" fontId="2" fillId="3" borderId="6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500063</xdr:colOff>
      <xdr:row>0</xdr:row>
      <xdr:rowOff>71437</xdr:rowOff>
    </xdr:from>
    <xdr:to>
      <xdr:col>0</xdr:col>
      <xdr:colOff>1480503</xdr:colOff>
      <xdr:row>0</xdr:row>
      <xdr:rowOff>547687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3" y="71437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="80" zoomScaleNormal="80" workbookViewId="0">
      <selection activeCell="C57" sqref="C57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0" t="s">
        <v>25</v>
      </c>
      <c r="B1" s="21"/>
      <c r="C1" s="21"/>
      <c r="D1" s="21"/>
      <c r="E1" s="21"/>
      <c r="F1" s="22"/>
    </row>
    <row r="2" spans="1:6" s="3" customFormat="1" ht="50.1" customHeight="1" x14ac:dyDescent="0.2">
      <c r="A2" s="23" t="s">
        <v>3</v>
      </c>
      <c r="B2" s="24" t="s">
        <v>12</v>
      </c>
      <c r="C2" s="24" t="s">
        <v>13</v>
      </c>
      <c r="D2" s="24" t="s">
        <v>14</v>
      </c>
      <c r="E2" s="24" t="s">
        <v>5</v>
      </c>
      <c r="F2" s="24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2" t="s">
        <v>17</v>
      </c>
      <c r="B4" s="13">
        <f>+B5+B6+B7</f>
        <v>3273421.33</v>
      </c>
      <c r="C4" s="15"/>
      <c r="D4" s="15"/>
      <c r="E4" s="15"/>
      <c r="F4" s="13">
        <f>+B4</f>
        <v>3273421.33</v>
      </c>
    </row>
    <row r="5" spans="1:6" x14ac:dyDescent="0.2">
      <c r="A5" s="14" t="s">
        <v>0</v>
      </c>
      <c r="B5" s="15">
        <v>3273421.33</v>
      </c>
      <c r="C5" s="15"/>
      <c r="D5" s="15"/>
      <c r="E5" s="15"/>
      <c r="F5" s="15">
        <f>+B5</f>
        <v>3273421.33</v>
      </c>
    </row>
    <row r="6" spans="1:6" x14ac:dyDescent="0.2">
      <c r="A6" s="14" t="s">
        <v>4</v>
      </c>
      <c r="B6" s="15">
        <v>0</v>
      </c>
      <c r="C6" s="15"/>
      <c r="D6" s="15"/>
      <c r="E6" s="15"/>
      <c r="F6" s="15">
        <f>+B6</f>
        <v>0</v>
      </c>
    </row>
    <row r="7" spans="1:6" x14ac:dyDescent="0.2">
      <c r="A7" s="14" t="s">
        <v>6</v>
      </c>
      <c r="B7" s="15">
        <v>0</v>
      </c>
      <c r="C7" s="15"/>
      <c r="D7" s="15"/>
      <c r="E7" s="15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2" t="s">
        <v>18</v>
      </c>
      <c r="B9" s="15"/>
      <c r="C9" s="13">
        <f>+C11+C12+C13+C14</f>
        <v>8001212.8799999999</v>
      </c>
      <c r="D9" s="13">
        <f>+D10</f>
        <v>2275823.38</v>
      </c>
      <c r="E9" s="15"/>
      <c r="F9" s="13">
        <f>+C9+D9</f>
        <v>10277036.26</v>
      </c>
    </row>
    <row r="10" spans="1:6" x14ac:dyDescent="0.2">
      <c r="A10" s="14" t="s">
        <v>7</v>
      </c>
      <c r="B10" s="15"/>
      <c r="C10" s="15"/>
      <c r="D10" s="15">
        <v>2275823.38</v>
      </c>
      <c r="E10" s="15"/>
      <c r="F10" s="15">
        <f>+D10</f>
        <v>2275823.38</v>
      </c>
    </row>
    <row r="11" spans="1:6" x14ac:dyDescent="0.2">
      <c r="A11" s="14" t="s">
        <v>8</v>
      </c>
      <c r="B11" s="15"/>
      <c r="C11" s="15">
        <v>8001212.8799999999</v>
      </c>
      <c r="D11" s="15"/>
      <c r="E11" s="15"/>
      <c r="F11" s="15">
        <f>+C11</f>
        <v>8001212.8799999999</v>
      </c>
    </row>
    <row r="12" spans="1:6" x14ac:dyDescent="0.2">
      <c r="A12" s="14" t="s">
        <v>9</v>
      </c>
      <c r="B12" s="15"/>
      <c r="C12" s="15">
        <v>0</v>
      </c>
      <c r="D12" s="15"/>
      <c r="E12" s="15"/>
      <c r="F12" s="15">
        <f t="shared" ref="F12:F14" si="0">+C12</f>
        <v>0</v>
      </c>
    </row>
    <row r="13" spans="1:6" x14ac:dyDescent="0.2">
      <c r="A13" s="14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4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2" t="s">
        <v>19</v>
      </c>
      <c r="B16" s="15"/>
      <c r="C16" s="15"/>
      <c r="D16" s="15"/>
      <c r="E16" s="13">
        <f>+E17+E18</f>
        <v>0</v>
      </c>
      <c r="F16" s="13">
        <f>+E16</f>
        <v>0</v>
      </c>
    </row>
    <row r="17" spans="1:6" x14ac:dyDescent="0.2">
      <c r="A17" s="14" t="s">
        <v>10</v>
      </c>
      <c r="B17" s="15"/>
      <c r="C17" s="15"/>
      <c r="D17" s="15"/>
      <c r="E17" s="15">
        <v>0</v>
      </c>
      <c r="F17" s="15">
        <f>+E17</f>
        <v>0</v>
      </c>
    </row>
    <row r="18" spans="1:6" x14ac:dyDescent="0.2">
      <c r="A18" s="14" t="s">
        <v>11</v>
      </c>
      <c r="B18" s="15"/>
      <c r="C18" s="15"/>
      <c r="D18" s="15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2" t="s">
        <v>20</v>
      </c>
      <c r="B20" s="13">
        <f>+B4</f>
        <v>3273421.33</v>
      </c>
      <c r="C20" s="13">
        <f>+C9</f>
        <v>8001212.8799999999</v>
      </c>
      <c r="D20" s="13">
        <f>+D9</f>
        <v>2275823.38</v>
      </c>
      <c r="E20" s="13">
        <f>+E16</f>
        <v>0</v>
      </c>
      <c r="F20" s="13">
        <f>+B20+C20+D20+E20</f>
        <v>13550457.59</v>
      </c>
    </row>
    <row r="21" spans="1:6" ht="9" customHeight="1" x14ac:dyDescent="0.2">
      <c r="A21" s="12"/>
      <c r="B21" s="13"/>
      <c r="C21" s="13"/>
      <c r="D21" s="13"/>
      <c r="E21" s="13"/>
      <c r="F21" s="13"/>
    </row>
    <row r="22" spans="1:6" ht="22.5" x14ac:dyDescent="0.2">
      <c r="A22" s="12" t="s">
        <v>21</v>
      </c>
      <c r="B22" s="13">
        <f>+B23+B24+B25</f>
        <v>0</v>
      </c>
      <c r="C22" s="15"/>
      <c r="D22" s="15"/>
      <c r="E22" s="13"/>
      <c r="F22" s="13">
        <f>+B22</f>
        <v>0</v>
      </c>
    </row>
    <row r="23" spans="1:6" x14ac:dyDescent="0.2">
      <c r="A23" s="14" t="s">
        <v>0</v>
      </c>
      <c r="B23" s="15">
        <v>0</v>
      </c>
      <c r="C23" s="15"/>
      <c r="D23" s="15"/>
      <c r="E23" s="15"/>
      <c r="F23" s="15">
        <f>+B23</f>
        <v>0</v>
      </c>
    </row>
    <row r="24" spans="1:6" x14ac:dyDescent="0.2">
      <c r="A24" s="14" t="s">
        <v>4</v>
      </c>
      <c r="B24" s="15">
        <v>0</v>
      </c>
      <c r="C24" s="15"/>
      <c r="D24" s="15"/>
      <c r="E24" s="15"/>
      <c r="F24" s="15">
        <f t="shared" ref="F24:F25" si="1">+B24</f>
        <v>0</v>
      </c>
    </row>
    <row r="25" spans="1:6" x14ac:dyDescent="0.2">
      <c r="A25" s="14" t="s">
        <v>6</v>
      </c>
      <c r="B25" s="15">
        <v>0</v>
      </c>
      <c r="C25" s="15"/>
      <c r="D25" s="15"/>
      <c r="E25" s="15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2" t="s">
        <v>22</v>
      </c>
      <c r="B27" s="15"/>
      <c r="C27" s="13">
        <f>+C29</f>
        <v>2275823.38</v>
      </c>
      <c r="D27" s="13">
        <f>+D28+D29+D30+D31+D32</f>
        <v>644007.14999999991</v>
      </c>
      <c r="E27" s="13"/>
      <c r="F27" s="13">
        <f>+C27+D27</f>
        <v>2919830.53</v>
      </c>
    </row>
    <row r="28" spans="1:6" x14ac:dyDescent="0.2">
      <c r="A28" s="14" t="s">
        <v>7</v>
      </c>
      <c r="B28" s="15"/>
      <c r="C28" s="15"/>
      <c r="D28" s="15">
        <v>2919830.53</v>
      </c>
      <c r="E28" s="15"/>
      <c r="F28" s="15">
        <f>+D28</f>
        <v>2919830.53</v>
      </c>
    </row>
    <row r="29" spans="1:6" x14ac:dyDescent="0.2">
      <c r="A29" s="14" t="s">
        <v>8</v>
      </c>
      <c r="B29" s="15"/>
      <c r="C29" s="15">
        <v>2275823.38</v>
      </c>
      <c r="D29" s="15">
        <v>-2275823.38</v>
      </c>
      <c r="E29" s="15"/>
      <c r="F29" s="15">
        <f>+C29+D29</f>
        <v>0</v>
      </c>
    </row>
    <row r="30" spans="1:6" x14ac:dyDescent="0.2">
      <c r="A30" s="14" t="s">
        <v>9</v>
      </c>
      <c r="B30" s="15"/>
      <c r="C30" s="16"/>
      <c r="D30" s="16">
        <v>0</v>
      </c>
      <c r="E30" s="16"/>
      <c r="F30" s="15">
        <f>+D30</f>
        <v>0</v>
      </c>
    </row>
    <row r="31" spans="1:6" x14ac:dyDescent="0.2">
      <c r="A31" s="14" t="s">
        <v>1</v>
      </c>
      <c r="B31" s="15"/>
      <c r="C31" s="16"/>
      <c r="D31" s="16">
        <v>0</v>
      </c>
      <c r="E31" s="16"/>
      <c r="F31" s="15">
        <f>+D31</f>
        <v>0</v>
      </c>
    </row>
    <row r="32" spans="1:6" x14ac:dyDescent="0.2">
      <c r="A32" s="14" t="s">
        <v>2</v>
      </c>
      <c r="B32" s="15"/>
      <c r="C32" s="16"/>
      <c r="D32" s="16">
        <v>0</v>
      </c>
      <c r="E32" s="16"/>
      <c r="F32" s="15">
        <f>+D32</f>
        <v>0</v>
      </c>
    </row>
    <row r="33" spans="1:6" ht="9" customHeight="1" x14ac:dyDescent="0.2">
      <c r="A33" s="14"/>
      <c r="B33" s="15"/>
      <c r="C33" s="16"/>
      <c r="D33" s="16"/>
      <c r="E33" s="16"/>
      <c r="F33" s="15"/>
    </row>
    <row r="34" spans="1:6" ht="22.5" x14ac:dyDescent="0.2">
      <c r="A34" s="17" t="s">
        <v>23</v>
      </c>
      <c r="B34" s="15"/>
      <c r="C34" s="15"/>
      <c r="D34" s="15"/>
      <c r="E34" s="13">
        <f>+E35+E36</f>
        <v>0</v>
      </c>
      <c r="F34" s="13">
        <f>+E34</f>
        <v>0</v>
      </c>
    </row>
    <row r="35" spans="1:6" x14ac:dyDescent="0.2">
      <c r="A35" s="14" t="s">
        <v>10</v>
      </c>
      <c r="B35" s="15"/>
      <c r="C35" s="15"/>
      <c r="D35" s="15"/>
      <c r="E35" s="15">
        <v>0</v>
      </c>
      <c r="F35" s="15">
        <f>+E35</f>
        <v>0</v>
      </c>
    </row>
    <row r="36" spans="1:6" x14ac:dyDescent="0.2">
      <c r="A36" s="14" t="s">
        <v>11</v>
      </c>
      <c r="B36" s="15"/>
      <c r="C36" s="15"/>
      <c r="D36" s="15"/>
      <c r="E36" s="15">
        <v>0</v>
      </c>
      <c r="F36" s="15">
        <f>+E36</f>
        <v>0</v>
      </c>
    </row>
    <row r="37" spans="1:6" ht="9" customHeight="1" x14ac:dyDescent="0.2">
      <c r="A37" s="14"/>
      <c r="B37" s="15"/>
      <c r="C37" s="16"/>
      <c r="D37" s="16"/>
      <c r="E37" s="15"/>
      <c r="F37" s="15"/>
    </row>
    <row r="38" spans="1:6" ht="20.100000000000001" customHeight="1" x14ac:dyDescent="0.2">
      <c r="A38" s="18" t="s">
        <v>24</v>
      </c>
      <c r="B38" s="19">
        <f>+B20+B22</f>
        <v>3273421.33</v>
      </c>
      <c r="C38" s="19">
        <f>+C20+C27</f>
        <v>10277036.26</v>
      </c>
      <c r="D38" s="19">
        <f>+D20+D27</f>
        <v>2919830.53</v>
      </c>
      <c r="E38" s="19">
        <f>+E20+E34</f>
        <v>0</v>
      </c>
      <c r="F38" s="19">
        <f>+B38+C38+D38+E38</f>
        <v>16470288.119999999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25" t="s">
        <v>26</v>
      </c>
      <c r="B42" s="25" t="s">
        <v>27</v>
      </c>
      <c r="C42" s="25"/>
      <c r="D42" s="26"/>
      <c r="E42" s="25"/>
      <c r="F42" s="25"/>
    </row>
    <row r="43" spans="1:6" x14ac:dyDescent="0.2">
      <c r="A43" s="25"/>
      <c r="B43" s="25"/>
      <c r="C43" s="25"/>
      <c r="D43" s="26"/>
      <c r="E43" s="25"/>
      <c r="F43" s="25"/>
    </row>
    <row r="44" spans="1:6" x14ac:dyDescent="0.2">
      <c r="A44" s="25"/>
      <c r="B44" s="25"/>
      <c r="C44" s="25"/>
      <c r="D44" s="26"/>
      <c r="E44" s="25"/>
      <c r="F44" s="25"/>
    </row>
    <row r="45" spans="1:6" x14ac:dyDescent="0.2">
      <c r="A45" s="25" t="s">
        <v>28</v>
      </c>
      <c r="B45" s="25" t="s">
        <v>29</v>
      </c>
      <c r="C45" s="25"/>
      <c r="D45" s="26"/>
      <c r="E45" s="25"/>
      <c r="F45" s="25"/>
    </row>
    <row r="46" spans="1:6" x14ac:dyDescent="0.2">
      <c r="A46" s="25"/>
      <c r="B46" s="25"/>
      <c r="C46" s="25"/>
    </row>
    <row r="47" spans="1:6" x14ac:dyDescent="0.2">
      <c r="A47" s="25"/>
      <c r="B47" s="25"/>
      <c r="C47" s="25"/>
    </row>
    <row r="48" spans="1:6" x14ac:dyDescent="0.2">
      <c r="A48" s="25" t="s">
        <v>30</v>
      </c>
      <c r="B48" s="25"/>
      <c r="C48" s="25"/>
    </row>
    <row r="49" spans="1:3" x14ac:dyDescent="0.2">
      <c r="A49" s="25"/>
      <c r="B49" s="25"/>
      <c r="C49" s="25"/>
    </row>
    <row r="50" spans="1:3" x14ac:dyDescent="0.2">
      <c r="A50" s="25"/>
      <c r="B50" s="25"/>
      <c r="C50" s="25"/>
    </row>
    <row r="51" spans="1:3" x14ac:dyDescent="0.2">
      <c r="A51" s="25" t="s">
        <v>31</v>
      </c>
      <c r="B51" s="25"/>
      <c r="C51" s="2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2018-01-10T17:39:57Z</cp:lastPrinted>
  <dcterms:created xsi:type="dcterms:W3CDTF">2012-12-11T20:30:33Z</dcterms:created>
  <dcterms:modified xsi:type="dcterms:W3CDTF">2021-10-04T18:27:07Z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