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1ER TRIMESTRE\SIRET\"/>
    </mc:Choice>
  </mc:AlternateContent>
  <xr:revisionPtr revIDLastSave="0" documentId="13_ncr:1_{A74839D6-F7A6-4865-BE17-750928B967D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81029"/>
  <fileRecoveryPr autoRecover="0"/>
</workbook>
</file>

<file path=xl/calcChain.xml><?xml version="1.0" encoding="utf-8"?>
<calcChain xmlns="http://schemas.openxmlformats.org/spreadsheetml/2006/main">
  <c r="D4" i="3" l="1"/>
  <c r="C4" i="3"/>
  <c r="D49" i="3"/>
  <c r="D25" i="3"/>
  <c r="D59" i="3" s="1"/>
  <c r="C25" i="3"/>
  <c r="C15" i="3"/>
  <c r="D22" i="3" l="1"/>
  <c r="D61" i="3" s="1"/>
  <c r="C59" i="3"/>
  <c r="C22" i="3"/>
  <c r="C61" i="3" l="1"/>
</calcChain>
</file>

<file path=xl/sharedStrings.xml><?xml version="1.0" encoding="utf-8"?>
<sst xmlns="http://schemas.openxmlformats.org/spreadsheetml/2006/main" count="80" uniqueCount="64">
  <si>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</si>
  <si>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</si>
  <si>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</si>
  <si>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</si>
  <si>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</si>
  <si>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</si>
  <si>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</si>
  <si>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</si>
  <si>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</si>
  <si>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</si>
  <si>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</si>
  <si>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</si>
  <si>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</si>
  <si>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</si>
  <si>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</si>
  <si>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</si>
  <si>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</si>
  <si>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</si>
  <si>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</si>
  <si>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</si>
  <si>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</si>
  <si>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</si>
  <si>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</si>
  <si>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</si>
  <si>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</si>
  <si>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</si>
  <si>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</si>
  <si>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</si>
  <si>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</si>
  <si>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</si>
  <si>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</si>
  <si>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</si>
  <si>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</si>
  <si>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</si>
  <si>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</si>
  <si>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</si>
  <si>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</si>
  <si>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</si>
  <si>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</si>
  <si>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</si>
  <si>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</si>
  <si>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</si>
  <si>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</si>
  <si>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</si>
  <si>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</si>
  <si>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</si>
  <si>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</si>
  <si>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</si>
  <si>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</si>
  <si>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</si>
  <si>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</si>
  <si>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</si>
  <si>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</si>
  <si>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</si>
  <si>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</si>
  <si>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</si>
  <si>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MUNICIPAL DE AGUA POTABLE Y ALCANTARILLADO PARA EL MUNICIPIO DE SALVATIERRA GTO
ESTADO DE ACTIVIDADES
DEL 1 DE ENERO AL 31 DE MARZO DEL 2021</t>
  </si>
  <si>
    <t>Bajo protesta de decir verdad declaramos que los Estados Financieros y sus notas, son razonablemente correctos y son responsabilidad del emisor.</t>
  </si>
  <si>
    <t xml:space="preserve">               ELABORO</t>
  </si>
  <si>
    <t>REVISO</t>
  </si>
  <si>
    <t xml:space="preserve"> LAE MARIA GEORGINA OSORNIO GONZALEZ</t>
  </si>
  <si>
    <t>ING. AGUSTIN ROSILLO CHAVEZ</t>
  </si>
  <si>
    <t xml:space="preserve">                                                                                           AUTORIZO</t>
  </si>
  <si>
    <t xml:space="preserve">                                                                     DR. ENRIQUE VILLAGOMEZ 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</si>
</sst>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3" tint="0.80001220740379042"/>
        </stop>
        <stop position="1">
          <color theme="4"/>
        </stop>
      </gradient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</xdr:col>
      <xdr:colOff>1009650</xdr:colOff>
      <xdr:row>0</xdr:row>
      <xdr:rowOff>485775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FE3032-3B69-4746-AEE8-EDD3838BB5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7150"/>
          <a:ext cx="9810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showGridLines="0" tabSelected="1" topLeftCell="A31" zoomScaleNormal="100" workbookViewId="0">
      <selection activeCell="C61" sqref="C61"/>
    </sheetView>
  </sheetViews>
  <sheetFormatPr baseColWidth="10" defaultColWidth="12" defaultRowHeight="11.25" x14ac:dyDescent="0.2"/>
  <cols>
    <col min="1" max="1" width="1.83203125" style="7" customWidth="1"/>
    <col min="2" max="2" width="61" style="1" customWidth="1"/>
    <col min="3" max="4" width="25.83203125" style="1" customWidth="1"/>
    <col min="5" max="16384" width="12" style="1"/>
  </cols>
  <sheetData>
    <row r="1" spans="1:5" ht="58.5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7377178.0599999996</v>
      </c>
      <c r="D4" s="28">
        <f>SUM(D5:D11)</f>
        <v>21006164.809999999</v>
      </c>
      <c r="E4" s="31" t="s">
        <v>55</v>
      </c>
    </row>
    <row r="5" spans="1:5" x14ac:dyDescent="0.2">
      <c r="A5" s="19"/>
      <c r="B5" s="20" t="s">
        <v>1</v>
      </c>
      <c r="C5" s="29"/>
      <c r="D5" s="30"/>
      <c r="E5" s="31">
        <v>4110</v>
      </c>
    </row>
    <row r="6" spans="1:5" x14ac:dyDescent="0.2">
      <c r="A6" s="19"/>
      <c r="B6" s="20" t="s">
        <v>35</v>
      </c>
      <c r="C6" s="29"/>
      <c r="D6" s="30"/>
      <c r="E6" s="31">
        <v>4120</v>
      </c>
    </row>
    <row r="7" spans="1:5" x14ac:dyDescent="0.2">
      <c r="A7" s="19"/>
      <c r="B7" s="20" t="s">
        <v>11</v>
      </c>
      <c r="C7" s="29"/>
      <c r="D7" s="30"/>
      <c r="E7" s="31">
        <v>4130</v>
      </c>
    </row>
    <row r="8" spans="1:5" x14ac:dyDescent="0.2">
      <c r="A8" s="19"/>
      <c r="B8" s="20" t="s">
        <v>2</v>
      </c>
      <c r="C8" s="29"/>
      <c r="D8" s="30"/>
      <c r="E8" s="31">
        <v>4140</v>
      </c>
    </row>
    <row r="9" spans="1:5" x14ac:dyDescent="0.2">
      <c r="A9" s="19"/>
      <c r="B9" s="20" t="s">
        <v>47</v>
      </c>
      <c r="C9" s="29"/>
      <c r="D9" s="30"/>
      <c r="E9" s="31">
        <v>4150</v>
      </c>
    </row>
    <row r="10" spans="1:5" x14ac:dyDescent="0.2">
      <c r="A10" s="19"/>
      <c r="B10" s="20" t="s">
        <v>48</v>
      </c>
      <c r="C10" s="29"/>
      <c r="D10" s="30"/>
      <c r="E10" s="31">
        <v>4160</v>
      </c>
    </row>
    <row r="11" spans="1:5" x14ac:dyDescent="0.2">
      <c r="A11" s="19"/>
      <c r="B11" s="20" t="s">
        <v>49</v>
      </c>
      <c r="C11" s="29">
        <v>7377178.0599999996</v>
      </c>
      <c r="D11" s="30">
        <v>21006164.809999999</v>
      </c>
      <c r="E11" s="31">
        <v>4170</v>
      </c>
    </row>
    <row r="12" spans="1:5" ht="34.5" customHeight="1" x14ac:dyDescent="0.2">
      <c r="A12" s="36" t="s">
        <v>50</v>
      </c>
      <c r="B12" s="37"/>
      <c r="C12" s="27"/>
      <c r="D12" s="28"/>
      <c r="E12" s="31" t="s">
        <v>55</v>
      </c>
    </row>
    <row r="13" spans="1:5" ht="22.5" x14ac:dyDescent="0.2">
      <c r="A13" s="19"/>
      <c r="B13" s="26" t="s">
        <v>51</v>
      </c>
      <c r="C13" s="29"/>
      <c r="D13" s="30"/>
      <c r="E13" s="31">
        <v>4210</v>
      </c>
    </row>
    <row r="14" spans="1:5" x14ac:dyDescent="0.2">
      <c r="A14" s="19"/>
      <c r="B14" s="20" t="s">
        <v>52</v>
      </c>
      <c r="C14" s="29"/>
      <c r="D14" s="30"/>
      <c r="E14" s="31">
        <v>4220</v>
      </c>
    </row>
    <row r="15" spans="1:5" x14ac:dyDescent="0.2">
      <c r="A15" s="5" t="s">
        <v>41</v>
      </c>
      <c r="B15" s="2"/>
      <c r="C15" s="27">
        <f>SUM(C16:C20)</f>
        <v>978600</v>
      </c>
      <c r="D15" s="28"/>
      <c r="E15" s="31" t="s">
        <v>55</v>
      </c>
    </row>
    <row r="16" spans="1:5" x14ac:dyDescent="0.2">
      <c r="A16" s="19"/>
      <c r="B16" s="20" t="s">
        <v>36</v>
      </c>
      <c r="C16" s="29"/>
      <c r="D16" s="30"/>
      <c r="E16" s="31">
        <v>4310</v>
      </c>
    </row>
    <row r="17" spans="1:5" x14ac:dyDescent="0.2">
      <c r="A17" s="19"/>
      <c r="B17" s="20" t="s">
        <v>12</v>
      </c>
      <c r="C17" s="29"/>
      <c r="D17" s="30"/>
      <c r="E17" s="31">
        <v>4320</v>
      </c>
    </row>
    <row r="18" spans="1:5" x14ac:dyDescent="0.2">
      <c r="A18" s="19"/>
      <c r="B18" s="20" t="s">
        <v>13</v>
      </c>
      <c r="C18" s="29"/>
      <c r="D18" s="30"/>
      <c r="E18" s="31">
        <v>4330</v>
      </c>
    </row>
    <row r="19" spans="1:5" x14ac:dyDescent="0.2">
      <c r="A19" s="19"/>
      <c r="B19" s="20" t="s">
        <v>14</v>
      </c>
      <c r="C19" s="29"/>
      <c r="D19" s="30"/>
      <c r="E19" s="31">
        <v>4340</v>
      </c>
    </row>
    <row r="20" spans="1:5" x14ac:dyDescent="0.2">
      <c r="A20" s="19"/>
      <c r="B20" s="20" t="s">
        <v>15</v>
      </c>
      <c r="C20" s="29">
        <v>978600</v>
      </c>
      <c r="D20" s="30"/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8355778.0599999996</v>
      </c>
      <c r="D22" s="3">
        <f>SUM(D4+D12+D15)</f>
        <v>21006164.809999999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4926691.57</v>
      </c>
      <c r="D25" s="28">
        <f>SUM(D26:D28)</f>
        <v>18627870.599999998</v>
      </c>
      <c r="E25" s="31" t="s">
        <v>55</v>
      </c>
    </row>
    <row r="26" spans="1:5" x14ac:dyDescent="0.2">
      <c r="A26" s="19"/>
      <c r="B26" s="20" t="s">
        <v>37</v>
      </c>
      <c r="C26" s="29">
        <v>2054460.89</v>
      </c>
      <c r="D26" s="30">
        <v>9216475.3599999994</v>
      </c>
      <c r="E26" s="31">
        <v>5110</v>
      </c>
    </row>
    <row r="27" spans="1:5" x14ac:dyDescent="0.2">
      <c r="A27" s="19"/>
      <c r="B27" s="20" t="s">
        <v>16</v>
      </c>
      <c r="C27" s="29">
        <v>364660.04</v>
      </c>
      <c r="D27" s="30">
        <v>1600445.27</v>
      </c>
      <c r="E27" s="31">
        <v>5120</v>
      </c>
    </row>
    <row r="28" spans="1:5" x14ac:dyDescent="0.2">
      <c r="A28" s="19"/>
      <c r="B28" s="20" t="s">
        <v>17</v>
      </c>
      <c r="C28" s="29">
        <v>2507570.64</v>
      </c>
      <c r="D28" s="30">
        <v>7810949.9699999997</v>
      </c>
      <c r="E28" s="31">
        <v>5130</v>
      </c>
    </row>
    <row r="29" spans="1:5" x14ac:dyDescent="0.2">
      <c r="A29" s="5" t="s">
        <v>53</v>
      </c>
      <c r="B29" s="2"/>
      <c r="C29" s="27"/>
      <c r="D29" s="28"/>
      <c r="E29" s="31" t="s">
        <v>55</v>
      </c>
    </row>
    <row r="30" spans="1:5" x14ac:dyDescent="0.2">
      <c r="A30" s="19"/>
      <c r="B30" s="20" t="s">
        <v>18</v>
      </c>
      <c r="C30" s="29"/>
      <c r="D30" s="30"/>
      <c r="E30" s="31">
        <v>5210</v>
      </c>
    </row>
    <row r="31" spans="1:5" x14ac:dyDescent="0.2">
      <c r="A31" s="19"/>
      <c r="B31" s="20" t="s">
        <v>19</v>
      </c>
      <c r="C31" s="29"/>
      <c r="D31" s="30"/>
      <c r="E31" s="31">
        <v>5220</v>
      </c>
    </row>
    <row r="32" spans="1:5" x14ac:dyDescent="0.2">
      <c r="A32" s="19"/>
      <c r="B32" s="20" t="s">
        <v>20</v>
      </c>
      <c r="C32" s="29"/>
      <c r="D32" s="30"/>
      <c r="E32" s="31">
        <v>5230</v>
      </c>
    </row>
    <row r="33" spans="1:5" x14ac:dyDescent="0.2">
      <c r="A33" s="19"/>
      <c r="B33" s="20" t="s">
        <v>21</v>
      </c>
      <c r="C33" s="29"/>
      <c r="D33" s="30"/>
      <c r="E33" s="31">
        <v>5240</v>
      </c>
    </row>
    <row r="34" spans="1:5" x14ac:dyDescent="0.2">
      <c r="A34" s="19"/>
      <c r="B34" s="20" t="s">
        <v>22</v>
      </c>
      <c r="C34" s="29"/>
      <c r="D34" s="30"/>
      <c r="E34" s="31">
        <v>5250</v>
      </c>
    </row>
    <row r="35" spans="1:5" x14ac:dyDescent="0.2">
      <c r="A35" s="19"/>
      <c r="B35" s="20" t="s">
        <v>23</v>
      </c>
      <c r="C35" s="29"/>
      <c r="D35" s="30"/>
      <c r="E35" s="31">
        <v>5260</v>
      </c>
    </row>
    <row r="36" spans="1:5" x14ac:dyDescent="0.2">
      <c r="A36" s="19"/>
      <c r="B36" s="20" t="s">
        <v>24</v>
      </c>
      <c r="C36" s="29"/>
      <c r="D36" s="30"/>
      <c r="E36" s="31">
        <v>5270</v>
      </c>
    </row>
    <row r="37" spans="1:5" x14ac:dyDescent="0.2">
      <c r="A37" s="19"/>
      <c r="B37" s="20" t="s">
        <v>6</v>
      </c>
      <c r="C37" s="29"/>
      <c r="D37" s="30"/>
      <c r="E37" s="31">
        <v>5280</v>
      </c>
    </row>
    <row r="38" spans="1:5" x14ac:dyDescent="0.2">
      <c r="A38" s="19"/>
      <c r="B38" s="20" t="s">
        <v>25</v>
      </c>
      <c r="C38" s="29"/>
      <c r="D38" s="30"/>
      <c r="E38" s="31">
        <v>5290</v>
      </c>
    </row>
    <row r="39" spans="1:5" x14ac:dyDescent="0.2">
      <c r="A39" s="5" t="s">
        <v>10</v>
      </c>
      <c r="B39" s="2"/>
      <c r="C39" s="27"/>
      <c r="D39" s="28"/>
      <c r="E39" s="31" t="s">
        <v>55</v>
      </c>
    </row>
    <row r="40" spans="1:5" x14ac:dyDescent="0.2">
      <c r="A40" s="19"/>
      <c r="B40" s="20" t="s">
        <v>3</v>
      </c>
      <c r="C40" s="29"/>
      <c r="D40" s="30"/>
      <c r="E40" s="31">
        <v>5310</v>
      </c>
    </row>
    <row r="41" spans="1:5" x14ac:dyDescent="0.2">
      <c r="A41" s="19"/>
      <c r="B41" s="20" t="s">
        <v>4</v>
      </c>
      <c r="C41" s="29"/>
      <c r="D41" s="30"/>
      <c r="E41" s="31">
        <v>5320</v>
      </c>
    </row>
    <row r="42" spans="1:5" x14ac:dyDescent="0.2">
      <c r="A42" s="19"/>
      <c r="B42" s="20" t="s">
        <v>5</v>
      </c>
      <c r="C42" s="29"/>
      <c r="D42" s="30"/>
      <c r="E42" s="31">
        <v>5330</v>
      </c>
    </row>
    <row r="43" spans="1:5" x14ac:dyDescent="0.2">
      <c r="A43" s="5" t="s">
        <v>43</v>
      </c>
      <c r="B43" s="2"/>
      <c r="C43" s="27"/>
      <c r="D43" s="28"/>
      <c r="E43" s="31" t="s">
        <v>55</v>
      </c>
    </row>
    <row r="44" spans="1:5" x14ac:dyDescent="0.2">
      <c r="A44" s="19"/>
      <c r="B44" s="20" t="s">
        <v>26</v>
      </c>
      <c r="C44" s="29"/>
      <c r="D44" s="30"/>
      <c r="E44" s="31">
        <v>5410</v>
      </c>
    </row>
    <row r="45" spans="1:5" x14ac:dyDescent="0.2">
      <c r="A45" s="19"/>
      <c r="B45" s="20" t="s">
        <v>27</v>
      </c>
      <c r="C45" s="29"/>
      <c r="D45" s="30"/>
      <c r="E45" s="31">
        <v>5420</v>
      </c>
    </row>
    <row r="46" spans="1:5" x14ac:dyDescent="0.2">
      <c r="A46" s="19"/>
      <c r="B46" s="20" t="s">
        <v>28</v>
      </c>
      <c r="C46" s="29"/>
      <c r="D46" s="30"/>
      <c r="E46" s="31">
        <v>5430</v>
      </c>
    </row>
    <row r="47" spans="1:5" x14ac:dyDescent="0.2">
      <c r="A47" s="19"/>
      <c r="B47" s="20" t="s">
        <v>29</v>
      </c>
      <c r="C47" s="29"/>
      <c r="D47" s="30"/>
      <c r="E47" s="31">
        <v>5440</v>
      </c>
    </row>
    <row r="48" spans="1:5" x14ac:dyDescent="0.2">
      <c r="A48" s="19"/>
      <c r="B48" s="20" t="s">
        <v>30</v>
      </c>
      <c r="C48" s="29"/>
      <c r="D48" s="30"/>
      <c r="E48" s="31">
        <v>5450</v>
      </c>
    </row>
    <row r="49" spans="1:9" x14ac:dyDescent="0.2">
      <c r="A49" s="5" t="s">
        <v>44</v>
      </c>
      <c r="B49" s="2"/>
      <c r="C49" s="27"/>
      <c r="D49" s="28">
        <f>SUM(D50:D55)</f>
        <v>102470.83</v>
      </c>
      <c r="E49" s="31" t="s">
        <v>55</v>
      </c>
    </row>
    <row r="50" spans="1:9" x14ac:dyDescent="0.2">
      <c r="A50" s="19"/>
      <c r="B50" s="20" t="s">
        <v>31</v>
      </c>
      <c r="C50" s="29"/>
      <c r="D50" s="30">
        <v>102470.83</v>
      </c>
      <c r="E50" s="31">
        <v>5510</v>
      </c>
    </row>
    <row r="51" spans="1:9" x14ac:dyDescent="0.2">
      <c r="A51" s="19"/>
      <c r="B51" s="20" t="s">
        <v>7</v>
      </c>
      <c r="C51" s="29"/>
      <c r="D51" s="30"/>
      <c r="E51" s="31">
        <v>5520</v>
      </c>
    </row>
    <row r="52" spans="1:9" x14ac:dyDescent="0.2">
      <c r="A52" s="19"/>
      <c r="B52" s="20" t="s">
        <v>32</v>
      </c>
      <c r="C52" s="29"/>
      <c r="D52" s="30"/>
      <c r="E52" s="31">
        <v>5530</v>
      </c>
    </row>
    <row r="53" spans="1:9" x14ac:dyDescent="0.2">
      <c r="A53" s="19"/>
      <c r="B53" s="20" t="s">
        <v>54</v>
      </c>
      <c r="C53" s="29"/>
      <c r="D53" s="30"/>
      <c r="E53" s="31">
        <v>5540</v>
      </c>
    </row>
    <row r="54" spans="1:9" x14ac:dyDescent="0.2">
      <c r="A54" s="19"/>
      <c r="B54" s="20" t="s">
        <v>33</v>
      </c>
      <c r="C54" s="29"/>
      <c r="D54" s="30"/>
      <c r="E54" s="31">
        <v>5550</v>
      </c>
    </row>
    <row r="55" spans="1:9" x14ac:dyDescent="0.2">
      <c r="A55" s="19"/>
      <c r="B55" s="20" t="s">
        <v>34</v>
      </c>
      <c r="C55" s="29"/>
      <c r="D55" s="30"/>
      <c r="E55" s="31">
        <v>5590</v>
      </c>
    </row>
    <row r="56" spans="1:9" x14ac:dyDescent="0.2">
      <c r="A56" s="5" t="s">
        <v>40</v>
      </c>
      <c r="B56" s="2"/>
      <c r="C56" s="27"/>
      <c r="D56" s="28"/>
      <c r="E56" s="31" t="s">
        <v>55</v>
      </c>
    </row>
    <row r="57" spans="1:9" x14ac:dyDescent="0.2">
      <c r="A57" s="19"/>
      <c r="B57" s="20" t="s">
        <v>38</v>
      </c>
      <c r="C57" s="29"/>
      <c r="D57" s="30"/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4926691.57</v>
      </c>
      <c r="D59" s="3">
        <f>SUM(D56+D49+D43+D39+D29+D25)</f>
        <v>18730341.429999996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3429086.4899999993</v>
      </c>
      <c r="D61" s="28">
        <f>D22-D59</f>
        <v>2275823.3800000027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t="s">
        <v>57</v>
      </c>
      <c r="C63" s="1"/>
      <c r="D63" s="1"/>
      <c r="E63" s="1"/>
      <c r="F63" s="1"/>
      <c r="G63" s="1"/>
      <c r="H63" s="1"/>
      <c r="I63" s="1"/>
    </row>
    <row r="65" spans="2:3" x14ac:dyDescent="0.2">
      <c r="B65" s="1" t="s">
        <v>58</v>
      </c>
      <c r="C65" s="1" t="s">
        <v>59</v>
      </c>
    </row>
    <row r="68" spans="2:3" x14ac:dyDescent="0.2">
      <c r="B68" s="1" t="s">
        <v>60</v>
      </c>
      <c r="C68" s="1" t="s">
        <v>61</v>
      </c>
    </row>
    <row r="71" spans="2:3" x14ac:dyDescent="0.2">
      <c r="B71" s="1" t="s">
        <v>62</v>
      </c>
    </row>
    <row r="74" spans="2:3" x14ac:dyDescent="0.2">
      <c r="B74" s="1" t="s">
        <v>63</v>
      </c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8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2021-04-13T17:58:12Z</cp:lastPrinted>
  <dcterms:created xsi:type="dcterms:W3CDTF">2012-12-11T20:29:16Z</dcterms:created>
  <dcterms:modified xsi:type="dcterms:W3CDTF">2021-04-13T17:59:13Z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