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<sst xmlns="http://schemas.openxmlformats.org/spreadsheetml/2006/main" count="56" uniqueCount="56">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</sst>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17" sqref="A1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1148591.5</v>
      </c>
      <c r="C4" s="17">
        <f>SUM(C5:C11)</f>
        <v>1401508.5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1148591.5</v>
      </c>
      <c r="C11" s="18">
        <v>1401508.5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7639897.8399999999</v>
      </c>
      <c r="C13" s="17">
        <f>SUM(C14:C15)</f>
        <v>7197706.0599999996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7639897.8399999999</v>
      </c>
      <c r="C15" s="18">
        <v>7197706.0599999996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8788489.3399999999</v>
      </c>
      <c r="C24" s="20">
        <f>SUM(C4+C13+C17)</f>
        <v>8599214.5599999987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6690628.0299999993</v>
      </c>
      <c r="C27" s="17">
        <f>SUM(C28:C30)</f>
        <v>6734433.0200000005</v>
      </c>
      <c r="D27" s="2"/>
    </row>
    <row r="28" spans="1:5" ht="11.25" customHeight="1" x14ac:dyDescent="0.2">
      <c r="A28" s="8" t="s">
        <v>36</v>
      </c>
      <c r="B28" s="18">
        <v>5115043.13</v>
      </c>
      <c r="C28" s="18">
        <v>5097138.66</v>
      </c>
      <c r="D28" s="4">
        <v>5110</v>
      </c>
    </row>
    <row r="29" spans="1:5" ht="11.25" customHeight="1" x14ac:dyDescent="0.2">
      <c r="A29" s="8" t="s">
        <v>16</v>
      </c>
      <c r="B29" s="18">
        <v>938920.71</v>
      </c>
      <c r="C29" s="18">
        <v>858090.74</v>
      </c>
      <c r="D29" s="4">
        <v>5120</v>
      </c>
    </row>
    <row r="30" spans="1:5" ht="11.25" customHeight="1" x14ac:dyDescent="0.2">
      <c r="A30" s="8" t="s">
        <v>17</v>
      </c>
      <c r="B30" s="18">
        <v>636664.18999999994</v>
      </c>
      <c r="C30" s="18">
        <v>779203.62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1076378.3999999999</v>
      </c>
      <c r="C32" s="17">
        <f>SUM(C33:C41)</f>
        <v>1443011.57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348786.91</v>
      </c>
      <c r="C36" s="18">
        <v>772453.26</v>
      </c>
      <c r="D36" s="4">
        <v>5240</v>
      </c>
    </row>
    <row r="37" spans="1:4" ht="11.25" customHeight="1" x14ac:dyDescent="0.2">
      <c r="A37" s="8" t="s">
        <v>22</v>
      </c>
      <c r="B37" s="18">
        <v>727591.49</v>
      </c>
      <c r="C37" s="18">
        <v>670558.31000000006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100062.06</v>
      </c>
      <c r="C55" s="17">
        <f>SUM(C56:C59)</f>
        <v>99135.09</v>
      </c>
      <c r="D55" s="2"/>
    </row>
    <row r="56" spans="1:5" ht="11.25" customHeight="1" x14ac:dyDescent="0.2">
      <c r="A56" s="8" t="s">
        <v>31</v>
      </c>
      <c r="B56" s="18">
        <v>100062.06</v>
      </c>
      <c r="C56" s="18">
        <v>99135.09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7867068.4899999993</v>
      </c>
      <c r="C64" s="20">
        <f>C61+C55+C48+C43+C32+C27</f>
        <v>8276579.6800000006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921420.85000000056</v>
      </c>
      <c r="C66" s="17">
        <f>C24-C64</f>
        <v>322634.87999999803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2019-05-15T20:49:00Z</cp:lastPrinted>
  <dcterms:created xsi:type="dcterms:W3CDTF">2012-12-11T20:29:16Z</dcterms:created>
  <dcterms:modified xsi:type="dcterms:W3CDTF">2025-01-27T17:39:37Z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