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<sst xmlns="http://schemas.openxmlformats.org/spreadsheetml/2006/main" count="45" uniqueCount="37">
  <si>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</si>
  <si>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</si>
  <si>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</si>
  <si>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</si>
  <si>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</si>
  <si>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</si>
  <si>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</si>
  <si>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</si>
  <si>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</si>
  <si>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</si>
  <si>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</si>
  <si>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</si>
  <si>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</si>
  <si>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</si>
  <si>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</si>
  <si>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</si>
  <si>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</si>
  <si>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</si>
  <si>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</si>
  <si>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</si>
  <si>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</si>
  <si>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</si>
  <si>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</si>
  <si>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</si>
  <si>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</si>
  <si>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</si>
  <si>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</si>
  <si>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</si>
  <si>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</si>
  <si>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</si>
  <si>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</si>
  <si>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</si>
  <si>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</si>
  <si>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</si>
  <si>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</si>
  <si>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</si>
  <si>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DIF del Municipio de Salvatierra,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</si>
</sst>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9901236</v>
      </c>
      <c r="C3" s="3">
        <f t="shared" ref="C3:D3" si="0">SUM(C4:C13)</f>
        <v>6298793.7300000004</v>
      </c>
      <c r="D3" s="4">
        <f t="shared" si="0"/>
        <v>6298793.7300000004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1919000</v>
      </c>
      <c r="C10" s="5">
        <v>926672</v>
      </c>
      <c r="D10" s="6">
        <v>926672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7982236</v>
      </c>
      <c r="C12" s="5">
        <v>5372121.7300000004</v>
      </c>
      <c r="D12" s="6">
        <v>5372121.7300000004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9901236</v>
      </c>
      <c r="C14" s="7">
        <f t="shared" ref="C14:D14" si="1">SUM(C15:C23)</f>
        <v>5822347.1799999997</v>
      </c>
      <c r="D14" s="8">
        <f t="shared" si="1"/>
        <v>5822347.1799999997</v>
      </c>
    </row>
    <row r="15" spans="1:4" x14ac:dyDescent="0.2">
      <c r="A15" s="22" t="s">
        <v>12</v>
      </c>
      <c r="B15" s="5">
        <v>5391754.8600000003</v>
      </c>
      <c r="C15" s="5">
        <v>3559722.97</v>
      </c>
      <c r="D15" s="6">
        <v>3559722.97</v>
      </c>
    </row>
    <row r="16" spans="1:4" x14ac:dyDescent="0.2">
      <c r="A16" s="22" t="s">
        <v>13</v>
      </c>
      <c r="B16" s="5">
        <v>1625500</v>
      </c>
      <c r="C16" s="5">
        <v>811050.49</v>
      </c>
      <c r="D16" s="6">
        <v>811050.49</v>
      </c>
    </row>
    <row r="17" spans="1:4" x14ac:dyDescent="0.2">
      <c r="A17" s="22" t="s">
        <v>14</v>
      </c>
      <c r="B17" s="5">
        <v>822246.24</v>
      </c>
      <c r="C17" s="5">
        <v>558368.12</v>
      </c>
      <c r="D17" s="6">
        <v>558368.12</v>
      </c>
    </row>
    <row r="18" spans="1:4" x14ac:dyDescent="0.2">
      <c r="A18" s="22" t="s">
        <v>9</v>
      </c>
      <c r="B18" s="5">
        <v>2011234.9</v>
      </c>
      <c r="C18" s="5">
        <v>875208.6</v>
      </c>
      <c r="D18" s="6">
        <v>875208.6</v>
      </c>
    </row>
    <row r="19" spans="1:4" x14ac:dyDescent="0.2">
      <c r="A19" s="22" t="s">
        <v>15</v>
      </c>
      <c r="B19" s="5">
        <v>50500</v>
      </c>
      <c r="C19" s="5">
        <v>17997</v>
      </c>
      <c r="D19" s="6">
        <v>17997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476446.55000000075</v>
      </c>
      <c r="D24" s="10">
        <f>D3-D14</f>
        <v>476446.55000000075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476446.55000000005</v>
      </c>
      <c r="D27" s="15">
        <f>SUM(D28:D34)</f>
        <v>476446.55000000005</v>
      </c>
    </row>
    <row r="28" spans="1:4" x14ac:dyDescent="0.2">
      <c r="A28" s="22" t="s">
        <v>26</v>
      </c>
      <c r="B28" s="16">
        <v>0</v>
      </c>
      <c r="C28" s="16">
        <v>513940.93</v>
      </c>
      <c r="D28" s="17">
        <v>513940.93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112319.62</v>
      </c>
      <c r="D31" s="17">
        <v>112319.62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-149814</v>
      </c>
      <c r="D34" s="17">
        <v>-149814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476446.55000000005</v>
      </c>
      <c r="D39" s="10">
        <f>D27+D35</f>
        <v>476446.55000000005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2018-07-16T14:09:31Z</cp:lastPrinted>
  <dcterms:created xsi:type="dcterms:W3CDTF">2017-12-20T04:54:53Z</dcterms:created>
  <dcterms:modified xsi:type="dcterms:W3CDTF">2024-10-30T15:46:08Z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