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<sst xmlns="http://schemas.openxmlformats.org/spreadsheetml/2006/main" count="64" uniqueCount="63">
  <si>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</si>
  <si>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</si>
  <si>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</si>
  <si>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</si>
  <si>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</si>
  <si>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</si>
  <si>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</si>
  <si>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</si>
  <si>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</si>
  <si>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</si>
  <si>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</si>
  <si>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</si>
  <si>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</si>
  <si>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</si>
  <si>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</si>
  <si>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</si>
  <si>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</si>
  <si>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</si>
  <si>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</si>
  <si>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</si>
  <si>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</si>
  <si>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</si>
  <si>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</si>
  <si>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</si>
  <si>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</si>
  <si>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</si>
  <si>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</si>
  <si>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</si>
  <si>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</si>
  <si>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</si>
  <si>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</si>
  <si>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</si>
  <si>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</si>
  <si>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</si>
  <si>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</si>
  <si>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</si>
  <si>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</si>
  <si>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</si>
  <si>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</si>
  <si>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</si>
  <si>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</si>
  <si>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</si>
  <si>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</si>
  <si>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</si>
  <si>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</si>
  <si>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</si>
  <si>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</si>
  <si>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</si>
  <si>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</si>
  <si>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</si>
  <si>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</si>
  <si>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</si>
  <si>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</si>
  <si>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</si>
  <si>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</si>
  <si>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</si>
  <si>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</si>
  <si>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</si>
  <si>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</si>
  <si>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</si>
  <si>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30 de Junio de 2024
(Cifras en Pesos)</t>
  </si>
  <si>
    <t xml:space="preserve">             C. MARIELI CERVANTES VEGA.                                                                                                                      LIC. MARTHA KARINA LOPEZ CAMARGO.</t>
  </si>
  <si>
    <t xml:space="preserve">             PRESIDENTA  DIF SALVATIERRA GTO.                                      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</si>
</sst>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5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zoomScaleSheetLayoutView="100" workbookViewId="0">
      <selection activeCell="F5" sqref="F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522221.05</v>
      </c>
      <c r="C5" s="20">
        <v>138471.38</v>
      </c>
      <c r="D5" s="9" t="s">
        <v>36</v>
      </c>
      <c r="E5" s="20">
        <v>53928.2</v>
      </c>
      <c r="F5" s="23">
        <v>140162.54999999999</v>
      </c>
    </row>
    <row r="6" spans="1:6" x14ac:dyDescent="0.2">
      <c r="A6" s="9" t="s">
        <v>23</v>
      </c>
      <c r="B6" s="20">
        <v>1300547.6000000001</v>
      </c>
      <c r="C6" s="20">
        <v>1300580.42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1822768.6500000001</v>
      </c>
      <c r="C13" s="22">
        <f>SUM(C5:C11)</f>
        <v>1439051.7999999998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53928.2</v>
      </c>
      <c r="F14" s="27">
        <f>SUM(F5:F12)</f>
        <v>140162.54999999999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1900000</v>
      </c>
      <c r="C18" s="20">
        <v>1900000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1344393.78</v>
      </c>
      <c r="C19" s="20">
        <v>1326396.78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-519930.23</v>
      </c>
      <c r="C21" s="20">
        <v>-519930.23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2724463.5500000003</v>
      </c>
      <c r="C26" s="22">
        <f>SUM(C16:C24)</f>
        <v>2706466.5500000003</v>
      </c>
      <c r="D26" s="12" t="s">
        <v>50</v>
      </c>
      <c r="E26" s="22">
        <f>SUM(E24+E14)</f>
        <v>53928.2</v>
      </c>
      <c r="F26" s="27">
        <f>SUM(F14+F24)</f>
        <v>140162.54999999999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4547232.2</v>
      </c>
      <c r="C28" s="22">
        <f>C13+C26</f>
        <v>4145518.35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1900000</v>
      </c>
      <c r="F30" s="27">
        <f>SUM(F31:F33)</f>
        <v>1900000</v>
      </c>
    </row>
    <row r="31" spans="1:6" x14ac:dyDescent="0.2">
      <c r="A31" s="16"/>
      <c r="B31" s="14"/>
      <c r="C31" s="15"/>
      <c r="D31" s="9" t="s">
        <v>2</v>
      </c>
      <c r="E31" s="20">
        <v>1900000</v>
      </c>
      <c r="F31" s="23">
        <v>1900000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2593304</v>
      </c>
      <c r="F35" s="27">
        <f>SUM(F36:F40)</f>
        <v>2105355.7999999998</v>
      </c>
    </row>
    <row r="36" spans="1:6" x14ac:dyDescent="0.2">
      <c r="A36" s="16"/>
      <c r="B36" s="14"/>
      <c r="C36" s="15"/>
      <c r="D36" s="9" t="s">
        <v>46</v>
      </c>
      <c r="E36" s="20">
        <v>487948</v>
      </c>
      <c r="F36" s="23">
        <v>322634.88</v>
      </c>
    </row>
    <row r="37" spans="1:6" x14ac:dyDescent="0.2">
      <c r="A37" s="16"/>
      <c r="B37" s="14"/>
      <c r="C37" s="15"/>
      <c r="D37" s="9" t="s">
        <v>14</v>
      </c>
      <c r="E37" s="20">
        <v>2105356</v>
      </c>
      <c r="F37" s="23">
        <v>1782720.92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4493304</v>
      </c>
      <c r="F46" s="27">
        <f>SUM(F42+F35+F30)</f>
        <v>4005355.8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4547232.2</v>
      </c>
      <c r="F48" s="22">
        <f>F46+F26</f>
        <v>4145518.3499999996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ht="12" thickBot="1" x14ac:dyDescent="0.25">
      <c r="A56" s="28"/>
      <c r="B56" s="28"/>
      <c r="C56" s="28"/>
      <c r="D56" s="28"/>
      <c r="E56" s="28"/>
    </row>
    <row r="57" spans="1:6" ht="15" x14ac:dyDescent="0.2">
      <c r="A57" s="29" t="s">
        <v>61</v>
      </c>
      <c r="B57" s="30"/>
      <c r="C57" s="30"/>
      <c r="D57" s="30"/>
      <c r="E57" s="30"/>
    </row>
    <row r="58" spans="1:6" ht="15" x14ac:dyDescent="0.2">
      <c r="A58" s="29" t="s">
        <v>62</v>
      </c>
      <c r="B58" s="30"/>
      <c r="C58" s="30"/>
      <c r="D58" s="30"/>
      <c r="E58" s="30"/>
    </row>
    <row r="59" spans="1:6" ht="15" x14ac:dyDescent="0.2">
      <c r="A59" s="31"/>
      <c r="B59"/>
      <c r="C59"/>
      <c r="D59"/>
      <c r="E5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2024-07-18T20:48:16Z</cp:lastPrinted>
  <dcterms:created xsi:type="dcterms:W3CDTF">2012-12-11T20:26:08Z</dcterms:created>
  <dcterms:modified xsi:type="dcterms:W3CDTF">2024-07-22T20:03:03Z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