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ony\Desktop\A CTA PUB 3ER TRIM 23\"/>
    </mc:Choice>
  </mc:AlternateContent>
  <xr:revisionPtr revIDLastSave="0" documentId="13_ncr:1_{C1AA937E-C9AF-406E-BB6B-DC90B7304EF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<sst xmlns="http://schemas.openxmlformats.org/spreadsheetml/2006/main" count="39" uniqueCount="29">
  <si>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</si>
  <si>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</si>
  <si>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</si>
  <si>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</si>
  <si>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</si>
  <si>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</si>
  <si>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</si>
  <si>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</si>
  <si>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</si>
  <si>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</si>
  <si>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</si>
  <si>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</si>
  <si>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</si>
  <si>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</si>
  <si>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</si>
  <si>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</si>
  <si>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</si>
  <si>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</si>
  <si>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</si>
  <si>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</si>
  <si>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</si>
  <si>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</si>
  <si>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</si>
  <si>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</si>
  <si>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</si>
  <si>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DIF del Municipio de Salvatierra, Guanajuato
Estado de Variación en la Hacienda Pública
Del 1 de Enero 30 de Septiembre de 2023
(Cifras en Pesos)</t>
  </si>
  <si>
    <t xml:space="preserve">      </t>
  </si>
  <si>
    <t xml:space="preserve">                             C. MARIELI CERVANTES VEGA.                                                            LIC. MARTHA KARINA LOPEZ CAMARGO.</t>
  </si>
  <si>
    <t xml:space="preserve">                             PRESIDENTA  DIF SALVATIERRA GTO.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</si>
</sst>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tabSelected="1" topLeftCell="A25" zoomScaleNormal="100" workbookViewId="0">
      <selection activeCell="A46" sqref="A46:F4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1900000</v>
      </c>
      <c r="C4" s="16"/>
      <c r="D4" s="16"/>
      <c r="E4" s="16"/>
      <c r="F4" s="15">
        <f>SUM(B4:E4)</f>
        <v>1900000</v>
      </c>
    </row>
    <row r="5" spans="1:6" ht="11.25" customHeight="1" x14ac:dyDescent="0.2">
      <c r="A5" s="8" t="s">
        <v>2</v>
      </c>
      <c r="B5" s="17">
        <v>1900000</v>
      </c>
      <c r="C5" s="16"/>
      <c r="D5" s="16"/>
      <c r="E5" s="16"/>
      <c r="F5" s="15">
        <f>SUM(B5:E5)</f>
        <v>1900000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3051233.92</v>
      </c>
      <c r="D9" s="15">
        <f>D10</f>
        <v>-1268512.8</v>
      </c>
      <c r="E9" s="16"/>
      <c r="F9" s="15">
        <f t="shared" ref="F9:F14" si="0">SUM(B9:E9)</f>
        <v>1782721.1199999999</v>
      </c>
    </row>
    <row r="10" spans="1:6" ht="11.25" customHeight="1" x14ac:dyDescent="0.2">
      <c r="A10" s="8" t="s">
        <v>5</v>
      </c>
      <c r="B10" s="16"/>
      <c r="C10" s="16"/>
      <c r="D10" s="17">
        <v>-1268512.8</v>
      </c>
      <c r="E10" s="16"/>
      <c r="F10" s="15">
        <f t="shared" si="0"/>
        <v>-1268512.8</v>
      </c>
    </row>
    <row r="11" spans="1:6" ht="11.25" customHeight="1" x14ac:dyDescent="0.2">
      <c r="A11" s="8" t="s">
        <v>6</v>
      </c>
      <c r="B11" s="16"/>
      <c r="C11" s="17">
        <v>3051233.92</v>
      </c>
      <c r="D11" s="16"/>
      <c r="E11" s="16"/>
      <c r="F11" s="15">
        <f t="shared" si="0"/>
        <v>3051233.92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1900000</v>
      </c>
      <c r="C20" s="15">
        <f>C9</f>
        <v>3051233.92</v>
      </c>
      <c r="D20" s="15">
        <f>D9</f>
        <v>-1268512.8</v>
      </c>
      <c r="E20" s="15">
        <f>E16</f>
        <v>0</v>
      </c>
      <c r="F20" s="15">
        <f>SUM(B20:E20)</f>
        <v>3682721.12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-1268513</v>
      </c>
      <c r="D27" s="15">
        <f>SUM(D28:D32)</f>
        <v>1362951.44</v>
      </c>
      <c r="E27" s="16"/>
      <c r="F27" s="15">
        <f t="shared" ref="F27:F32" si="1">SUM(B27:E27)</f>
        <v>94438.439999999944</v>
      </c>
    </row>
    <row r="28" spans="1:6" ht="11.25" customHeight="1" x14ac:dyDescent="0.2">
      <c r="A28" s="8" t="s">
        <v>5</v>
      </c>
      <c r="B28" s="16"/>
      <c r="C28" s="16"/>
      <c r="D28" s="17">
        <v>94438.64</v>
      </c>
      <c r="E28" s="16"/>
      <c r="F28" s="15">
        <f t="shared" si="1"/>
        <v>94438.64</v>
      </c>
    </row>
    <row r="29" spans="1:6" ht="11.25" customHeight="1" x14ac:dyDescent="0.2">
      <c r="A29" s="8" t="s">
        <v>6</v>
      </c>
      <c r="B29" s="16"/>
      <c r="C29" s="17">
        <v>-1268513</v>
      </c>
      <c r="D29" s="17">
        <v>1268512.8</v>
      </c>
      <c r="E29" s="16"/>
      <c r="F29" s="15">
        <f t="shared" si="1"/>
        <v>-0.19999999995343387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1900000</v>
      </c>
      <c r="C38" s="19">
        <f>+C20+C27</f>
        <v>1782720.92</v>
      </c>
      <c r="D38" s="19">
        <f>D20+D27</f>
        <v>94438.639999999898</v>
      </c>
      <c r="E38" s="19">
        <f>+E20+E34</f>
        <v>0</v>
      </c>
      <c r="F38" s="19">
        <f>SUM(B38:E38)</f>
        <v>3777159.5599999996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5" spans="1:6" ht="15" x14ac:dyDescent="0.25">
      <c r="A45" s="23"/>
      <c r="B45"/>
      <c r="C45"/>
      <c r="D45"/>
      <c r="E45"/>
    </row>
    <row r="46" spans="1:6" ht="15.75" thickBot="1" x14ac:dyDescent="0.3">
      <c r="A46" s="24"/>
      <c r="B46" s="25"/>
      <c r="C46" s="25"/>
      <c r="D46" s="25"/>
      <c r="E46" s="25"/>
      <c r="F46" s="25"/>
    </row>
    <row r="47" spans="1:6" ht="15" x14ac:dyDescent="0.25">
      <c r="A47" s="26" t="s">
        <v>27</v>
      </c>
      <c r="B47" s="27"/>
      <c r="C47" s="27"/>
      <c r="D47" s="27"/>
      <c r="E47" s="27"/>
    </row>
    <row r="48" spans="1:6" ht="15" x14ac:dyDescent="0.25">
      <c r="A48" s="26" t="s">
        <v>28</v>
      </c>
      <c r="B48" s="27"/>
      <c r="C48" s="27"/>
      <c r="D48" s="27"/>
      <c r="E48" s="27"/>
    </row>
    <row r="49" spans="1:5" ht="15" x14ac:dyDescent="0.25">
      <c r="A49" s="28" t="s">
        <v>26</v>
      </c>
      <c r="B49" s="27"/>
      <c r="C49" s="27"/>
      <c r="D49" s="27"/>
      <c r="E49" s="27"/>
    </row>
    <row r="50" spans="1:5" ht="15" x14ac:dyDescent="0.25">
      <c r="A50" s="23"/>
      <c r="B50"/>
      <c r="C50"/>
      <c r="D50"/>
      <c r="E5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Mony</cp:lastModifiedBy>
  <cp:lastPrinted>2023-10-20T16:27:19Z</cp:lastPrinted>
  <dcterms:created xsi:type="dcterms:W3CDTF">2018-11-20T16:40:47Z</dcterms:created>
  <dcterms:modified xsi:type="dcterms:W3CDTF">2023-10-20T16:27:56Z</dcterms:modified>
</cp:coreProperties>
</file>