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ACTA PUB 2DO TRM 23\"/>
    </mc:Choice>
  </mc:AlternateContent>
  <xr:revisionPtr revIDLastSave="0" documentId="8_{30C76ABC-2599-41A0-B6C6-0EDC56F7E78A}" xr6:coauthVersionLast="47" xr6:coauthVersionMax="47" xr10:uidLastSave="{00000000-0000-0000-0000-000000000000}"/>
  <bookViews>
    <workbookView xWindow="-120" yWindow="-120" windowWidth="24240" windowHeight="13140"/>
  </bookViews>
  <sheets>
    <sheet name="PPI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/>
  <c r="K24" i="1"/>
  <c r="J24" i="1"/>
  <c r="I24" i="1"/>
  <c r="H24" i="1"/>
  <c r="G24" i="1"/>
  <c r="K17" i="1"/>
  <c r="J17" i="1"/>
  <c r="I17" i="1"/>
  <c r="H17" i="1"/>
  <c r="G17" i="1"/>
  <c r="M24" i="1"/>
  <c r="M17" i="1"/>
  <c r="M9" i="1"/>
  <c r="K26" i="1"/>
  <c r="I26" i="1"/>
  <c r="H26" i="1"/>
  <c r="J26" i="1"/>
  <c r="G26" i="1"/>
  <c r="L24" i="1"/>
  <c r="L17" i="1"/>
  <c r="L9" i="1"/>
  <c r="L26" i="1"/>
  <c r="M26" i="1"/>
</calcChain>
</file>

<file path=xl/sharedStrings.xml><?xml version="1.0" encoding="utf-8"?>
<sst xmlns="http://schemas.openxmlformats.org/spreadsheetml/2006/main" count="38" uniqueCount="36">
  <si>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</si>
  <si>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</si>
  <si>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</si>
  <si>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</si>
  <si>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</si>
  <si>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</si>
  <si>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</si>
  <si>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</si>
  <si>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</si>
  <si>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</si>
  <si>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</si>
  <si>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</si>
  <si>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</si>
  <si>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</si>
  <si>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</si>
  <si>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</si>
  <si>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</si>
  <si>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</si>
  <si>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</si>
  <si>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</si>
  <si>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</si>
  <si>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E0007</t>
  </si>
  <si>
    <t>PREVENCION RIESGOS PSICOSOCIALES</t>
  </si>
  <si>
    <t>EQUIPO DE COMPUTO Y DE TECNOLOGIAS DE LA INFORMAC</t>
  </si>
  <si>
    <t>E0008</t>
  </si>
  <si>
    <t>APOYO A MENORES TRABAJADORES Y DE CALLE</t>
  </si>
  <si>
    <t>MUEBLES, EXCEPTO DE OFICINA Y ESTANTERIA</t>
  </si>
  <si>
    <t>OTROS EQUIPOS</t>
  </si>
  <si>
    <t>E0009</t>
  </si>
  <si>
    <t>DIFUNDIR VALORES A MADRES DE FAMILIA</t>
  </si>
  <si>
    <t>OTROS MOBILIARIOS Y EQUIPOS DE ADMINISTRACION</t>
  </si>
  <si>
    <t>E0011</t>
  </si>
  <si>
    <t>DESAYUNOS ESCOLARES FRIOS</t>
  </si>
  <si>
    <t>S0003</t>
  </si>
  <si>
    <t>GUANAJUATO UNIDO Y EN COMUNIDAD RED MOVIL</t>
  </si>
  <si>
    <t>Sistema para el Desarrollo Integral de la Familia DIF del Municipio de Salvatierra, Guanajuato
Programas y Proyectos de Inversión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</si>
</sst>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0" borderId="2" xfId="0" applyFont="1" applyBorder="1"/>
    <xf numFmtId="0" fontId="3" fillId="0" borderId="0" xfId="0" applyFont="1"/>
    <xf numFmtId="0" fontId="5" fillId="2" borderId="0" xfId="0" applyFont="1" applyFill="1" applyAlignment="1">
      <alignment horizontal="center" vertical="top" wrapText="1"/>
    </xf>
    <xf numFmtId="43" fontId="4" fillId="3" borderId="3" xfId="0" applyNumberFormat="1" applyFont="1" applyFill="1" applyBorder="1" applyAlignment="1">
      <alignment horizontal="right" vertical="center" wrapText="1"/>
    </xf>
    <xf numFmtId="9" fontId="4" fillId="3" borderId="3" xfId="3" applyFont="1" applyFill="1" applyBorder="1" applyAlignment="1" applyProtection="1">
      <alignment horizontal="center" vertical="top" wrapText="1"/>
    </xf>
    <xf numFmtId="9" fontId="4" fillId="3" borderId="4" xfId="3" applyFont="1" applyFill="1" applyBorder="1" applyAlignment="1" applyProtection="1">
      <alignment horizontal="center" vertical="top" wrapText="1"/>
    </xf>
    <xf numFmtId="43" fontId="4" fillId="4" borderId="3" xfId="0" applyNumberFormat="1" applyFont="1" applyFill="1" applyBorder="1" applyAlignment="1">
      <alignment horizontal="right" vertical="center" wrapText="1"/>
    </xf>
    <xf numFmtId="9" fontId="4" fillId="5" borderId="3" xfId="3" applyFont="1" applyFill="1" applyBorder="1" applyAlignment="1" applyProtection="1">
      <alignment horizontal="center" vertical="top" wrapText="1"/>
    </xf>
    <xf numFmtId="9" fontId="4" fillId="5" borderId="4" xfId="3" applyFont="1" applyFill="1" applyBorder="1" applyAlignment="1" applyProtection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2" xfId="0" applyFont="1" applyBorder="1"/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vertical="top" wrapText="1"/>
    </xf>
    <xf numFmtId="44" fontId="5" fillId="0" borderId="0" xfId="1" applyFont="1" applyFill="1" applyBorder="1" applyAlignment="1" applyProtection="1">
      <alignment vertical="top" wrapText="1"/>
    </xf>
    <xf numFmtId="9" fontId="5" fillId="0" borderId="0" xfId="3" applyFont="1" applyFill="1" applyBorder="1" applyAlignment="1" applyProtection="1">
      <alignment horizontal="center" vertical="top" wrapText="1"/>
    </xf>
    <xf numFmtId="9" fontId="5" fillId="0" borderId="1" xfId="3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9" fontId="4" fillId="0" borderId="0" xfId="3" applyFont="1" applyFill="1" applyBorder="1" applyAlignment="1" applyProtection="1">
      <alignment horizontal="center" vertical="top" wrapText="1"/>
    </xf>
    <xf numFmtId="9" fontId="4" fillId="0" borderId="1" xfId="3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center" vertical="top" wrapText="1"/>
    </xf>
    <xf numFmtId="44" fontId="4" fillId="0" borderId="0" xfId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1" fillId="6" borderId="17" xfId="2" applyFont="1" applyFill="1" applyBorder="1" applyAlignment="1" applyProtection="1">
      <alignment horizontal="center" vertical="center" wrapText="1"/>
      <protection locked="0"/>
    </xf>
    <xf numFmtId="0" fontId="1" fillId="6" borderId="18" xfId="2" applyFont="1" applyFill="1" applyBorder="1" applyAlignment="1" applyProtection="1">
      <alignment horizontal="center" vertical="center" wrapText="1"/>
      <protection locked="0"/>
    </xf>
    <xf numFmtId="0" fontId="1" fillId="6" borderId="19" xfId="2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3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tabSelected="1" workbookViewId="0">
      <selection activeCell="A15" sqref="A15:M15"/>
    </sheetView>
  </sheetViews>
  <sheetFormatPr baseColWidth="10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16384" width="11.42578125" style="1"/>
  </cols>
  <sheetData>
    <row r="1" spans="2:13" ht="57" customHeight="1" x14ac:dyDescent="0.2">
      <c r="B1" s="49" t="s">
        <v>35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2:13" ht="13.15" customHeight="1" x14ac:dyDescent="0.2">
      <c r="B2" s="52" t="s">
        <v>0</v>
      </c>
      <c r="C2" s="53"/>
      <c r="D2" s="58" t="s">
        <v>1</v>
      </c>
      <c r="E2" s="61" t="s">
        <v>2</v>
      </c>
      <c r="F2" s="58" t="s">
        <v>3</v>
      </c>
      <c r="G2" s="62" t="s">
        <v>4</v>
      </c>
      <c r="H2" s="62"/>
      <c r="I2" s="62"/>
      <c r="J2" s="62"/>
      <c r="K2" s="62"/>
      <c r="L2" s="62"/>
      <c r="M2" s="63"/>
    </row>
    <row r="3" spans="2:13" ht="13.15" customHeight="1" x14ac:dyDescent="0.2">
      <c r="B3" s="54"/>
      <c r="C3" s="55"/>
      <c r="D3" s="59"/>
      <c r="E3" s="61"/>
      <c r="F3" s="59"/>
      <c r="G3" s="64" t="s">
        <v>20</v>
      </c>
      <c r="H3" s="66" t="s">
        <v>5</v>
      </c>
      <c r="I3" s="69" t="s">
        <v>6</v>
      </c>
      <c r="J3" s="69" t="s">
        <v>7</v>
      </c>
      <c r="K3" s="69" t="s">
        <v>8</v>
      </c>
      <c r="L3" s="76" t="s">
        <v>9</v>
      </c>
      <c r="M3" s="77"/>
    </row>
    <row r="4" spans="2:13" ht="13.15" customHeight="1" x14ac:dyDescent="0.2">
      <c r="B4" s="54"/>
      <c r="C4" s="55"/>
      <c r="D4" s="59"/>
      <c r="E4" s="61"/>
      <c r="F4" s="59"/>
      <c r="G4" s="54"/>
      <c r="H4" s="67"/>
      <c r="I4" s="70"/>
      <c r="J4" s="70"/>
      <c r="K4" s="74"/>
      <c r="L4" s="68" t="s">
        <v>10</v>
      </c>
      <c r="M4" s="79" t="s">
        <v>11</v>
      </c>
    </row>
    <row r="5" spans="2:13" x14ac:dyDescent="0.2">
      <c r="B5" s="56"/>
      <c r="C5" s="57"/>
      <c r="D5" s="60"/>
      <c r="E5" s="61"/>
      <c r="F5" s="60"/>
      <c r="G5" s="65"/>
      <c r="H5" s="68"/>
      <c r="I5" s="71"/>
      <c r="J5" s="71"/>
      <c r="K5" s="75"/>
      <c r="L5" s="78"/>
      <c r="M5" s="80"/>
    </row>
    <row r="6" spans="2:13" ht="13.15" customHeight="1" x14ac:dyDescent="0.2">
      <c r="B6" s="81" t="s">
        <v>12</v>
      </c>
      <c r="C6" s="82"/>
      <c r="D6" s="82"/>
      <c r="E6" s="21"/>
      <c r="G6" s="22"/>
      <c r="H6" s="22"/>
      <c r="I6" s="22"/>
      <c r="J6" s="83"/>
      <c r="K6" s="83"/>
      <c r="L6" s="22"/>
      <c r="M6" s="23"/>
    </row>
    <row r="7" spans="2:13" ht="13.15" customHeight="1" x14ac:dyDescent="0.2">
      <c r="B7" s="24"/>
      <c r="C7" s="84" t="s">
        <v>13</v>
      </c>
      <c r="D7" s="84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 t="shared" ref="G9:G14" si="0">+H9</f>
        <v>3500</v>
      </c>
      <c r="H9" s="33">
        <v>3500</v>
      </c>
      <c r="I9" s="33">
        <v>1500</v>
      </c>
      <c r="J9" s="33">
        <v>0</v>
      </c>
      <c r="K9" s="33">
        <v>0</v>
      </c>
      <c r="L9" s="34">
        <f t="shared" ref="L9:L14" si="1">IFERROR(K9/H9,0)</f>
        <v>0</v>
      </c>
      <c r="M9" s="35">
        <f t="shared" ref="M9:M14" si="2">IFERROR(K9/I9,0)</f>
        <v>0</v>
      </c>
    </row>
    <row r="10" spans="2:13" x14ac:dyDescent="0.2">
      <c r="B10" s="4" t="s">
        <v>24</v>
      </c>
      <c r="C10" s="5"/>
      <c r="D10" s="31" t="s">
        <v>25</v>
      </c>
      <c r="E10" s="28">
        <v>5120</v>
      </c>
      <c r="F10" s="29" t="s">
        <v>26</v>
      </c>
      <c r="G10" s="32">
        <f t="shared" si="0"/>
        <v>1000</v>
      </c>
      <c r="H10" s="33">
        <v>1000</v>
      </c>
      <c r="I10" s="33">
        <v>1000</v>
      </c>
      <c r="J10" s="33">
        <v>0</v>
      </c>
      <c r="K10" s="33">
        <v>0</v>
      </c>
      <c r="L10" s="34">
        <f t="shared" si="1"/>
        <v>0</v>
      </c>
      <c r="M10" s="35">
        <f t="shared" si="2"/>
        <v>0</v>
      </c>
    </row>
    <row r="11" spans="2:13" x14ac:dyDescent="0.2">
      <c r="B11" s="4"/>
      <c r="C11" s="5"/>
      <c r="D11" s="31"/>
      <c r="E11" s="28">
        <v>5690</v>
      </c>
      <c r="F11" s="29" t="s">
        <v>27</v>
      </c>
      <c r="G11" s="32">
        <f t="shared" si="0"/>
        <v>8000</v>
      </c>
      <c r="H11" s="33">
        <v>8000</v>
      </c>
      <c r="I11" s="33">
        <v>8000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x14ac:dyDescent="0.2">
      <c r="B12" s="4" t="s">
        <v>28</v>
      </c>
      <c r="C12" s="5"/>
      <c r="D12" s="31" t="s">
        <v>29</v>
      </c>
      <c r="E12" s="28">
        <v>5190</v>
      </c>
      <c r="F12" s="29" t="s">
        <v>30</v>
      </c>
      <c r="G12" s="32">
        <f t="shared" si="0"/>
        <v>0</v>
      </c>
      <c r="H12" s="33">
        <v>0</v>
      </c>
      <c r="I12" s="33">
        <v>6100</v>
      </c>
      <c r="J12" s="33">
        <v>0</v>
      </c>
      <c r="K12" s="33">
        <v>6090</v>
      </c>
      <c r="L12" s="34">
        <f t="shared" si="1"/>
        <v>0</v>
      </c>
      <c r="M12" s="35">
        <f t="shared" si="2"/>
        <v>0.99836065573770494</v>
      </c>
    </row>
    <row r="13" spans="2:13" ht="22.5" x14ac:dyDescent="0.2">
      <c r="B13" s="4" t="s">
        <v>31</v>
      </c>
      <c r="C13" s="5"/>
      <c r="D13" s="31" t="s">
        <v>32</v>
      </c>
      <c r="E13" s="28">
        <v>5150</v>
      </c>
      <c r="F13" s="29" t="s">
        <v>23</v>
      </c>
      <c r="G13" s="32">
        <f t="shared" si="0"/>
        <v>35000</v>
      </c>
      <c r="H13" s="33">
        <v>35000</v>
      </c>
      <c r="I13" s="33">
        <v>35000</v>
      </c>
      <c r="J13" s="33">
        <v>0</v>
      </c>
      <c r="K13" s="33">
        <v>0</v>
      </c>
      <c r="L13" s="34">
        <f t="shared" si="1"/>
        <v>0</v>
      </c>
      <c r="M13" s="35">
        <f t="shared" si="2"/>
        <v>0</v>
      </c>
    </row>
    <row r="14" spans="2:13" ht="22.5" x14ac:dyDescent="0.2">
      <c r="B14" s="4" t="s">
        <v>33</v>
      </c>
      <c r="C14" s="5"/>
      <c r="D14" s="31" t="s">
        <v>34</v>
      </c>
      <c r="E14" s="28">
        <v>5150</v>
      </c>
      <c r="F14" s="29" t="s">
        <v>23</v>
      </c>
      <c r="G14" s="32">
        <f t="shared" si="0"/>
        <v>10000</v>
      </c>
      <c r="H14" s="33">
        <v>10000</v>
      </c>
      <c r="I14" s="33">
        <v>5000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x14ac:dyDescent="0.2">
      <c r="B15" s="4"/>
      <c r="C15" s="5"/>
      <c r="D15" s="31"/>
      <c r="E15" s="36"/>
      <c r="F15" s="37"/>
      <c r="G15" s="41"/>
      <c r="H15" s="41"/>
      <c r="I15" s="41"/>
      <c r="J15" s="41"/>
      <c r="K15" s="41"/>
      <c r="L15" s="38"/>
      <c r="M15" s="39"/>
    </row>
    <row r="16" spans="2:13" x14ac:dyDescent="0.2">
      <c r="B16" s="4"/>
      <c r="C16" s="5"/>
      <c r="D16" s="26"/>
      <c r="E16" s="40"/>
      <c r="F16" s="26"/>
      <c r="G16" s="26"/>
      <c r="H16" s="26"/>
      <c r="I16" s="26"/>
      <c r="J16" s="26"/>
      <c r="K16" s="26"/>
      <c r="L16" s="26"/>
      <c r="M16" s="27"/>
    </row>
    <row r="17" spans="2:13" ht="13.15" customHeight="1" x14ac:dyDescent="0.2">
      <c r="B17" s="85" t="s">
        <v>14</v>
      </c>
      <c r="C17" s="86"/>
      <c r="D17" s="86"/>
      <c r="E17" s="86"/>
      <c r="F17" s="86"/>
      <c r="G17" s="7">
        <f>SUM(G9:G14)</f>
        <v>57500</v>
      </c>
      <c r="H17" s="7">
        <f>SUM(H9:H14)</f>
        <v>57500</v>
      </c>
      <c r="I17" s="7">
        <f>SUM(I9:I14)</f>
        <v>56600</v>
      </c>
      <c r="J17" s="7">
        <f>SUM(J9:J14)</f>
        <v>0</v>
      </c>
      <c r="K17" s="7">
        <f>SUM(K9:K14)</f>
        <v>6090</v>
      </c>
      <c r="L17" s="8">
        <f>IFERROR(K17/H17,0)</f>
        <v>0.10591304347826087</v>
      </c>
      <c r="M17" s="9">
        <f>IFERROR(K17/I17,0)</f>
        <v>0.10759717314487632</v>
      </c>
    </row>
    <row r="18" spans="2:13" ht="4.9000000000000004" customHeight="1" x14ac:dyDescent="0.2">
      <c r="B18" s="4"/>
      <c r="C18" s="5"/>
      <c r="D18" s="26"/>
      <c r="E18" s="40"/>
      <c r="F18" s="26"/>
      <c r="G18" s="26"/>
      <c r="H18" s="26"/>
      <c r="I18" s="26"/>
      <c r="J18" s="26"/>
      <c r="K18" s="26"/>
      <c r="L18" s="26"/>
      <c r="M18" s="27"/>
    </row>
    <row r="19" spans="2:13" ht="13.15" customHeight="1" x14ac:dyDescent="0.2">
      <c r="B19" s="87" t="s">
        <v>15</v>
      </c>
      <c r="C19" s="84"/>
      <c r="D19" s="84"/>
      <c r="E19" s="21"/>
      <c r="F19" s="25"/>
      <c r="G19" s="26"/>
      <c r="H19" s="26"/>
      <c r="I19" s="26"/>
      <c r="J19" s="26"/>
      <c r="K19" s="26"/>
      <c r="L19" s="26"/>
      <c r="M19" s="27"/>
    </row>
    <row r="20" spans="2:13" ht="13.15" customHeight="1" x14ac:dyDescent="0.2">
      <c r="B20" s="24"/>
      <c r="C20" s="84" t="s">
        <v>16</v>
      </c>
      <c r="D20" s="84"/>
      <c r="E20" s="21"/>
      <c r="F20" s="25"/>
      <c r="G20" s="26"/>
      <c r="H20" s="26"/>
      <c r="I20" s="26"/>
      <c r="J20" s="26"/>
      <c r="K20" s="26"/>
      <c r="L20" s="26"/>
      <c r="M20" s="27"/>
    </row>
    <row r="21" spans="2:13" ht="6" customHeight="1" x14ac:dyDescent="0.2">
      <c r="B21" s="42"/>
      <c r="C21" s="43"/>
      <c r="D21" s="43"/>
      <c r="E21" s="36"/>
      <c r="F21" s="43"/>
      <c r="G21" s="26"/>
      <c r="H21" s="26"/>
      <c r="I21" s="26"/>
      <c r="J21" s="26"/>
      <c r="K21" s="26"/>
      <c r="L21" s="26"/>
      <c r="M21" s="27"/>
    </row>
    <row r="22" spans="2:13" x14ac:dyDescent="0.2">
      <c r="B22" s="4"/>
      <c r="C22" s="5"/>
      <c r="D22" s="26"/>
      <c r="E22" s="40"/>
      <c r="F22" s="26"/>
      <c r="G22" s="41"/>
      <c r="H22" s="41"/>
      <c r="I22" s="41"/>
      <c r="J22" s="41"/>
      <c r="K22" s="41"/>
      <c r="L22" s="38"/>
      <c r="M22" s="39"/>
    </row>
    <row r="23" spans="2:13" x14ac:dyDescent="0.2">
      <c r="B23" s="44"/>
      <c r="C23" s="45"/>
      <c r="D23" s="46"/>
      <c r="E23" s="47"/>
      <c r="F23" s="46"/>
      <c r="G23" s="46"/>
      <c r="H23" s="46"/>
      <c r="I23" s="46"/>
      <c r="J23" s="46"/>
      <c r="K23" s="46"/>
      <c r="L23" s="46"/>
      <c r="M23" s="48"/>
    </row>
    <row r="24" spans="2:13" x14ac:dyDescent="0.2">
      <c r="B24" s="85" t="s">
        <v>17</v>
      </c>
      <c r="C24" s="86"/>
      <c r="D24" s="86"/>
      <c r="E24" s="86"/>
      <c r="F24" s="86"/>
      <c r="G24" s="7" t="e">
        <f>SUM(#REF!)</f>
        <v>#REF!</v>
      </c>
      <c r="H24" s="7" t="e">
        <f>SUM(#REF!)</f>
        <v>#REF!</v>
      </c>
      <c r="I24" s="7" t="e">
        <f>SUM(#REF!)</f>
        <v>#REF!</v>
      </c>
      <c r="J24" s="7" t="e">
        <f>SUM(#REF!)</f>
        <v>#REF!</v>
      </c>
      <c r="K24" s="7" t="e">
        <f>SUM(#REF!)</f>
        <v>#REF!</v>
      </c>
      <c r="L24" s="8">
        <f>IFERROR(K24/H24,0)</f>
        <v>0</v>
      </c>
      <c r="M24" s="9">
        <f>IFERROR(K24/I24,0)</f>
        <v>0</v>
      </c>
    </row>
    <row r="25" spans="2:13" x14ac:dyDescent="0.2">
      <c r="B25" s="4"/>
      <c r="C25" s="5"/>
      <c r="D25" s="2"/>
      <c r="E25" s="6"/>
      <c r="F25" s="2"/>
      <c r="G25" s="2"/>
      <c r="H25" s="2"/>
      <c r="I25" s="2"/>
      <c r="J25" s="2"/>
      <c r="K25" s="2"/>
      <c r="L25" s="2"/>
      <c r="M25" s="3"/>
    </row>
    <row r="26" spans="2:13" x14ac:dyDescent="0.2">
      <c r="B26" s="72" t="s">
        <v>18</v>
      </c>
      <c r="C26" s="73"/>
      <c r="D26" s="73"/>
      <c r="E26" s="73"/>
      <c r="F26" s="73"/>
      <c r="G26" s="10" t="e">
        <f>+G17+G24</f>
        <v>#REF!</v>
      </c>
      <c r="H26" s="10" t="e">
        <f>+H17+H24</f>
        <v>#REF!</v>
      </c>
      <c r="I26" s="10" t="e">
        <f>+I17+I24</f>
        <v>#REF!</v>
      </c>
      <c r="J26" s="10" t="e">
        <f>+J17+J24</f>
        <v>#REF!</v>
      </c>
      <c r="K26" s="10" t="e">
        <f>+K17+K24</f>
        <v>#REF!</v>
      </c>
      <c r="L26" s="11">
        <f>IFERROR(K26/H26,0)</f>
        <v>0</v>
      </c>
      <c r="M26" s="12">
        <f>IFERROR(K26/I26,0)</f>
        <v>0</v>
      </c>
    </row>
    <row r="27" spans="2:13" x14ac:dyDescent="0.2">
      <c r="B27" s="13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6"/>
    </row>
    <row r="28" spans="2:13" ht="15" x14ac:dyDescent="0.25">
      <c r="B28" s="17" t="s">
        <v>19</v>
      </c>
      <c r="C28" s="17"/>
      <c r="D28" s="18"/>
      <c r="E28" s="19"/>
      <c r="F28" s="18"/>
      <c r="G28" s="18"/>
      <c r="H28" s="18"/>
    </row>
  </sheetData>
  <mergeCells count="22">
    <mergeCell ref="C20:D20"/>
    <mergeCell ref="B24:F24"/>
    <mergeCell ref="B26:F26"/>
    <mergeCell ref="K3:K5"/>
    <mergeCell ref="L3:M3"/>
    <mergeCell ref="L4:L5"/>
    <mergeCell ref="M4:M5"/>
    <mergeCell ref="B6:D6"/>
    <mergeCell ref="J6:K6"/>
    <mergeCell ref="C7:D7"/>
    <mergeCell ref="B17:F17"/>
    <mergeCell ref="B19:D19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2020-08-06T19:52:58Z</dcterms:created>
  <dcterms:modified xsi:type="dcterms:W3CDTF">2023-08-04T20:15:57Z</dcterms:modified>
</cp:coreProperties>
</file>