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2DO TRI CTA PUB 2023\"/>
    </mc:Choice>
  </mc:AlternateContent>
  <xr:revisionPtr revIDLastSave="0" documentId="13_ncr:1_{47AAF314-4EAF-4C0E-9F73-F3E5E5ED006F}" xr6:coauthVersionLast="47" xr6:coauthVersionMax="47" xr10:uidLastSave="{00000000-0000-0000-0000-000000000000}"/>
  <bookViews>
    <workbookView xWindow="2160" yWindow="2160" windowWidth="18000" windowHeight="93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D3" i="2"/>
  <c r="C3" i="2"/>
  <c r="B3" i="2"/>
  <c r="E12" i="2"/>
  <c r="E4" i="2"/>
  <c r="F12" i="2"/>
  <c r="F4" i="2"/>
  <c r="E3" i="2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<sst xmlns="http://schemas.openxmlformats.org/spreadsheetml/2006/main" count="27" uniqueCount="27">
  <si>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</si>
  <si>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</si>
  <si>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</si>
  <si>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</si>
  <si>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</si>
  <si>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</si>
  <si>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</si>
  <si>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</si>
  <si>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</si>
  <si>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</si>
  <si>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</si>
  <si>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</si>
  <si>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</si>
  <si>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</si>
  <si>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</si>
  <si>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</si>
  <si>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</si>
  <si>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</si>
  <si>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</si>
  <si>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</si>
  <si>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</si>
  <si>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</si>
  <si>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</si>
  <si>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</si>
  <si>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</si>
  <si>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</si>
  <si>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DIF del Municipio de Salvatierra, Guanajuato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</si>
</sst>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1" xfId="8" applyNumberFormat="1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1" xfId="8" applyFont="1" applyBorder="1" applyAlignment="1">
      <alignment horizontal="left" vertical="top" indent="1"/>
    </xf>
    <xf numFmtId="0" fontId="2" fillId="0" borderId="1" xfId="8" applyFont="1" applyBorder="1" applyAlignment="1">
      <alignment horizontal="left" vertical="top" indent="2"/>
    </xf>
    <xf numFmtId="0" fontId="3" fillId="0" borderId="1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4446567.4000000004</v>
      </c>
      <c r="C3" s="8">
        <f>C4+C12</f>
        <v>9027521.6500000004</v>
      </c>
      <c r="D3" s="8">
        <f>D4+D12</f>
        <v>4632576.8699999992</v>
      </c>
      <c r="E3" s="8">
        <f>E4+E12</f>
        <v>4394944.78</v>
      </c>
      <c r="F3" s="8">
        <f>F4+F12</f>
        <v>-51622.620000000112</v>
      </c>
    </row>
    <row r="4" spans="1:6" x14ac:dyDescent="0.2">
      <c r="A4" s="5" t="s">
        <v>4</v>
      </c>
      <c r="B4" s="8">
        <f>SUM(B5:B11)</f>
        <v>1647055.76</v>
      </c>
      <c r="C4" s="8">
        <f>SUM(C5:C11)</f>
        <v>5801124.8700000001</v>
      </c>
      <c r="D4" s="8">
        <f>SUM(D5:D11)</f>
        <v>4211781.7299999995</v>
      </c>
      <c r="E4" s="8">
        <f>SUM(E5:E11)</f>
        <v>1589343.14</v>
      </c>
      <c r="F4" s="8">
        <f>SUM(F5:F11)</f>
        <v>-57712.620000000112</v>
      </c>
    </row>
    <row r="5" spans="1:6" x14ac:dyDescent="0.2">
      <c r="A5" s="6" t="s">
        <v>5</v>
      </c>
      <c r="B5" s="9">
        <v>345544.18</v>
      </c>
      <c r="C5" s="9">
        <v>1865023.62</v>
      </c>
      <c r="D5" s="9">
        <v>1576260.66</v>
      </c>
      <c r="E5" s="9">
        <v>288762.96000000002</v>
      </c>
      <c r="F5" s="9">
        <f t="shared" ref="F5:F11" si="0">E5-B5</f>
        <v>-56781.219999999972</v>
      </c>
    </row>
    <row r="6" spans="1:6" x14ac:dyDescent="0.2">
      <c r="A6" s="6" t="s">
        <v>6</v>
      </c>
      <c r="B6" s="9">
        <v>1301511.58</v>
      </c>
      <c r="C6" s="9">
        <v>3936101.25</v>
      </c>
      <c r="D6" s="9">
        <v>2635521.0699999998</v>
      </c>
      <c r="E6" s="9">
        <v>1300580.18</v>
      </c>
      <c r="F6" s="9">
        <f t="shared" si="0"/>
        <v>-931.4000000001397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0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0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0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0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0"/>
        <v>0</v>
      </c>
    </row>
    <row r="12" spans="1:6" x14ac:dyDescent="0.2">
      <c r="A12" s="5" t="s">
        <v>10</v>
      </c>
      <c r="B12" s="8">
        <f>SUM(B13:B21)</f>
        <v>2799511.64</v>
      </c>
      <c r="C12" s="8">
        <f>SUM(C13:C21)</f>
        <v>3226396.7800000003</v>
      </c>
      <c r="D12" s="8">
        <f>SUM(D13:D21)</f>
        <v>420795.14</v>
      </c>
      <c r="E12" s="8">
        <f>SUM(E13:E21)</f>
        <v>2805601.64</v>
      </c>
      <c r="F12" s="8">
        <f>SUM(F13:F21)</f>
        <v>6090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1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1"/>
        <v>0</v>
      </c>
    </row>
    <row r="15" spans="1:6" x14ac:dyDescent="0.2">
      <c r="A15" s="6" t="s">
        <v>13</v>
      </c>
      <c r="B15" s="10">
        <v>1900000</v>
      </c>
      <c r="C15" s="10">
        <v>1900000</v>
      </c>
      <c r="D15" s="10">
        <v>0</v>
      </c>
      <c r="E15" s="10">
        <v>1900000</v>
      </c>
      <c r="F15" s="10">
        <f t="shared" si="1"/>
        <v>0</v>
      </c>
    </row>
    <row r="16" spans="1:6" x14ac:dyDescent="0.2">
      <c r="A16" s="6" t="s">
        <v>14</v>
      </c>
      <c r="B16" s="9">
        <v>1320306.78</v>
      </c>
      <c r="C16" s="9">
        <v>1326396.78</v>
      </c>
      <c r="D16" s="9">
        <v>0</v>
      </c>
      <c r="E16" s="9">
        <v>1326396.78</v>
      </c>
      <c r="F16" s="9">
        <f t="shared" si="1"/>
        <v>6090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v>0</v>
      </c>
      <c r="F17" s="9">
        <f t="shared" si="1"/>
        <v>0</v>
      </c>
    </row>
    <row r="18" spans="1:6" x14ac:dyDescent="0.2">
      <c r="A18" s="6" t="s">
        <v>16</v>
      </c>
      <c r="B18" s="9">
        <v>-420795.14</v>
      </c>
      <c r="C18" s="9">
        <v>0</v>
      </c>
      <c r="D18" s="9">
        <v>420795.14</v>
      </c>
      <c r="E18" s="9">
        <v>-420795.14</v>
      </c>
      <c r="F18" s="9">
        <f t="shared" si="1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1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1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1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B9F35-39DE-4D1E-A3DB-D8AEF7EC16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2018-03-08T18:40:55Z</cp:lastPrinted>
  <dcterms:created xsi:type="dcterms:W3CDTF">2014-02-09T04:04:15Z</dcterms:created>
  <dcterms:modified xsi:type="dcterms:W3CDTF">2023-08-04T21:29:27Z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