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<sst xmlns="http://schemas.openxmlformats.org/spreadsheetml/2006/main" count="27" uniqueCount="26">
  <si>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</si>
  <si>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</si>
  <si>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</si>
  <si>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</si>
  <si>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</si>
  <si>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</si>
  <si>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</si>
  <si>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</si>
  <si>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</si>
  <si>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</si>
  <si>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</si>
  <si>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</si>
  <si>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</si>
  <si>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</si>
  <si>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</si>
  <si>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</si>
  <si>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</si>
  <si>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</si>
  <si>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</si>
  <si>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</si>
  <si>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</si>
  <si>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</si>
  <si>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</si>
  <si>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</si>
  <si>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</si>
  <si>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SALVATIERRA, GTO.
Flujo de Fondos
DEL 1 DE ENERO AL AL 31 DE DICIEMBRE DEL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</si>
</sst>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4" fontId="3" fillId="0" borderId="15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20" xfId="51" applyFont="1" applyFill="1" applyBorder="1" applyAlignment="1" applyProtection="1">
      <alignment horizontal="center" vertical="center" wrapText="1"/>
      <protection locked="0"/>
    </xf>
    <xf numFmtId="0" fontId="3" fillId="33" borderId="21" xfId="51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B24" sqref="B24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284280341.95</v>
      </c>
      <c r="D3" s="3">
        <f>SUM(D4:D13)</f>
        <v>348415403.84</v>
      </c>
      <c r="E3" s="4">
        <f>SUM(E4:E13)</f>
        <v>238641330.3</v>
      </c>
    </row>
    <row r="4" spans="1:5" ht="11.25">
      <c r="A4" s="5"/>
      <c r="B4" s="14" t="s">
        <v>1</v>
      </c>
      <c r="C4" s="6">
        <v>16931041.76</v>
      </c>
      <c r="D4" s="6">
        <v>19259989.49</v>
      </c>
      <c r="E4" s="7">
        <v>17512245.91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3500000</v>
      </c>
      <c r="D6" s="6">
        <v>3179644.54</v>
      </c>
      <c r="E6" s="7">
        <v>1668240.52</v>
      </c>
    </row>
    <row r="7" spans="1:5" ht="11.25">
      <c r="A7" s="5"/>
      <c r="B7" s="14" t="s">
        <v>4</v>
      </c>
      <c r="C7" s="6">
        <v>9346761.56</v>
      </c>
      <c r="D7" s="6">
        <v>9511344.69</v>
      </c>
      <c r="E7" s="7">
        <v>6258100.28</v>
      </c>
    </row>
    <row r="8" spans="1:5" ht="11.25">
      <c r="A8" s="5"/>
      <c r="B8" s="14" t="s">
        <v>5</v>
      </c>
      <c r="C8" s="6">
        <v>1687145.5</v>
      </c>
      <c r="D8" s="6">
        <v>2532515.48</v>
      </c>
      <c r="E8" s="7">
        <v>1596212.06</v>
      </c>
    </row>
    <row r="9" spans="1:5" ht="11.25">
      <c r="A9" s="5"/>
      <c r="B9" s="14" t="s">
        <v>6</v>
      </c>
      <c r="C9" s="6">
        <v>1330000</v>
      </c>
      <c r="D9" s="6">
        <v>1140264.05</v>
      </c>
      <c r="E9" s="7">
        <v>876766.95</v>
      </c>
    </row>
    <row r="10" spans="1:5" ht="11.25">
      <c r="A10" s="5"/>
      <c r="B10" s="14" t="s">
        <v>7</v>
      </c>
      <c r="C10" s="6">
        <v>0</v>
      </c>
      <c r="D10" s="6">
        <v>8000000</v>
      </c>
      <c r="E10" s="7">
        <v>8000000</v>
      </c>
    </row>
    <row r="11" spans="1:5" ht="11.25">
      <c r="A11" s="5"/>
      <c r="B11" s="14" t="s">
        <v>8</v>
      </c>
      <c r="C11" s="6">
        <v>251485393.13</v>
      </c>
      <c r="D11" s="6">
        <v>304791645.59</v>
      </c>
      <c r="E11" s="7">
        <v>202729764.58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284280341.95000005</v>
      </c>
      <c r="D14" s="9">
        <f>SUM(D15:D23)</f>
        <v>337172546.85</v>
      </c>
      <c r="E14" s="10">
        <f>SUM(E15:E23)</f>
        <v>290067571.09999996</v>
      </c>
    </row>
    <row r="15" spans="1:5" ht="11.25">
      <c r="A15" s="5"/>
      <c r="B15" s="14" t="s">
        <v>12</v>
      </c>
      <c r="C15" s="6">
        <v>111956776.11</v>
      </c>
      <c r="D15" s="6">
        <v>107388889.95</v>
      </c>
      <c r="E15" s="7">
        <v>106790458.27</v>
      </c>
    </row>
    <row r="16" spans="1:5" ht="11.25">
      <c r="A16" s="5"/>
      <c r="B16" s="14" t="s">
        <v>13</v>
      </c>
      <c r="C16" s="6">
        <v>19631002.12</v>
      </c>
      <c r="D16" s="6">
        <v>23547636.5</v>
      </c>
      <c r="E16" s="7">
        <v>14838790.36</v>
      </c>
    </row>
    <row r="17" spans="1:5" ht="11.25">
      <c r="A17" s="5"/>
      <c r="B17" s="14" t="s">
        <v>14</v>
      </c>
      <c r="C17" s="6">
        <v>69787095.17</v>
      </c>
      <c r="D17" s="6">
        <v>69363707.6</v>
      </c>
      <c r="E17" s="7">
        <v>46867910.31</v>
      </c>
    </row>
    <row r="18" spans="1:5" ht="11.25">
      <c r="A18" s="5"/>
      <c r="B18" s="14" t="s">
        <v>9</v>
      </c>
      <c r="C18" s="6">
        <v>22847482.04</v>
      </c>
      <c r="D18" s="6">
        <v>34699882.33</v>
      </c>
      <c r="E18" s="7">
        <v>31158243.2</v>
      </c>
    </row>
    <row r="19" spans="1:5" ht="11.25">
      <c r="A19" s="5"/>
      <c r="B19" s="14" t="s">
        <v>15</v>
      </c>
      <c r="C19" s="6">
        <v>3158139.78</v>
      </c>
      <c r="D19" s="6">
        <v>10680720.96</v>
      </c>
      <c r="E19" s="7">
        <v>1194300.14</v>
      </c>
    </row>
    <row r="20" spans="1:5" ht="11.25">
      <c r="A20" s="5"/>
      <c r="B20" s="14" t="s">
        <v>16</v>
      </c>
      <c r="C20" s="6">
        <v>32165223.37</v>
      </c>
      <c r="D20" s="6">
        <v>72378949.51</v>
      </c>
      <c r="E20" s="7">
        <v>70105108.82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14479786</v>
      </c>
      <c r="D22" s="6">
        <v>8898480</v>
      </c>
      <c r="E22" s="7">
        <v>8898480</v>
      </c>
    </row>
    <row r="23" spans="1:5" ht="11.25">
      <c r="A23" s="5"/>
      <c r="B23" s="14" t="s">
        <v>19</v>
      </c>
      <c r="C23" s="6">
        <v>10254837.36</v>
      </c>
      <c r="D23" s="6">
        <v>10214280</v>
      </c>
      <c r="E23" s="7">
        <v>10214280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11242856.98999995</v>
      </c>
      <c r="E24" s="13">
        <f>E3-E14</f>
        <v>-51426240.79999995</v>
      </c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dcterms:created xsi:type="dcterms:W3CDTF">2017-12-20T04:54:53Z</dcterms:created>
  <dcterms:modified xsi:type="dcterms:W3CDTF">2020-01-30T03:53:06Z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