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32" i="1" l="1"/>
  <c r="H22" i="1"/>
  <c r="H20" i="1"/>
  <c r="H16" i="1"/>
  <c r="H15" i="1"/>
  <c r="H12" i="1"/>
  <c r="H11" i="1"/>
  <c r="H7" i="1"/>
  <c r="G29" i="1"/>
  <c r="G24" i="1"/>
  <c r="G21" i="1"/>
  <c r="G17" i="1"/>
  <c r="G8" i="1"/>
  <c r="G5" i="1"/>
  <c r="F29" i="1"/>
  <c r="F24" i="1"/>
  <c r="F21" i="1"/>
  <c r="F17" i="1"/>
  <c r="F8" i="1"/>
  <c r="F5" i="1"/>
  <c r="E33" i="1"/>
  <c r="H33" i="1" s="1"/>
  <c r="E32" i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1" i="1" s="1"/>
  <c r="E22" i="1"/>
  <c r="E20" i="1"/>
  <c r="E19" i="1"/>
  <c r="E18" i="1"/>
  <c r="H18" i="1" s="1"/>
  <c r="E16" i="1"/>
  <c r="E15" i="1"/>
  <c r="E14" i="1"/>
  <c r="H14" i="1" s="1"/>
  <c r="E13" i="1"/>
  <c r="H13" i="1" s="1"/>
  <c r="E12" i="1"/>
  <c r="E11" i="1"/>
  <c r="E10" i="1"/>
  <c r="H10" i="1" s="1"/>
  <c r="E9" i="1"/>
  <c r="H9" i="1" s="1"/>
  <c r="H8" i="1" s="1"/>
  <c r="E7" i="1"/>
  <c r="E6" i="1"/>
  <c r="H6" i="1" s="1"/>
  <c r="H5" i="1" s="1"/>
  <c r="D29" i="1"/>
  <c r="D24" i="1"/>
  <c r="D21" i="1"/>
  <c r="D17" i="1"/>
  <c r="D8" i="1"/>
  <c r="D5" i="1"/>
  <c r="D4" i="1" s="1"/>
  <c r="D3" i="1" s="1"/>
  <c r="C29" i="1"/>
  <c r="C24" i="1"/>
  <c r="C21" i="1"/>
  <c r="C17" i="1"/>
  <c r="C8" i="1"/>
  <c r="C4" i="1" s="1"/>
  <c r="C3" i="1" s="1"/>
  <c r="C5" i="1"/>
  <c r="G4" i="1" l="1"/>
  <c r="G3" i="1" s="1"/>
  <c r="H24" i="1"/>
  <c r="H17" i="1"/>
  <c r="E17" i="1"/>
  <c r="F4" i="1"/>
  <c r="F3" i="1" s="1"/>
  <c r="E8" i="1"/>
  <c r="E4" i="1" s="1"/>
  <c r="E3" i="1" s="1"/>
  <c r="H30" i="1"/>
  <c r="H29" i="1" s="1"/>
  <c r="E5" i="1"/>
  <c r="E24" i="1"/>
  <c r="H19" i="1"/>
  <c r="H23" i="1"/>
  <c r="H21" i="1" s="1"/>
  <c r="H27" i="1"/>
  <c r="H4" i="1" l="1"/>
  <c r="H3" i="1" s="1"/>
</calcChain>
</file>

<file path=xl/sharedStrings.xml><?xml version="1.0" encoding="utf-8"?>
<sst xmlns="http://schemas.openxmlformats.org/spreadsheetml/2006/main" count="89" uniqueCount="88">
  <si>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</si>
  <si>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</si>
  <si>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</si>
  <si>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</si>
  <si>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</si>
  <si>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</si>
  <si>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</si>
  <si>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</si>
  <si>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</si>
  <si>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</si>
  <si>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</si>
  <si>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</si>
  <si>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</si>
  <si>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</si>
  <si>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</si>
  <si>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</si>
  <si>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</si>
  <si>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</si>
  <si>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</si>
  <si>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</si>
  <si>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</si>
  <si>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</si>
  <si>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</si>
  <si>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</si>
  <si>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</si>
  <si>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</si>
  <si>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</si>
  <si>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</si>
  <si>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</si>
  <si>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</si>
  <si>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</si>
  <si>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</si>
  <si>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</si>
  <si>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</si>
  <si>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</si>
  <si>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</si>
  <si>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</si>
  <si>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</si>
  <si>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</si>
  <si>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</si>
  <si>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</si>
  <si>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</si>
  <si>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</si>
  <si>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</si>
  <si>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</si>
  <si>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</si>
  <si>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</si>
  <si>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</si>
  <si>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</si>
  <si>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</si>
  <si>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</si>
  <si>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</si>
  <si>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</si>
  <si>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</si>
  <si>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</si>
  <si>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</si>
  <si>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</si>
  <si>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</si>
  <si>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</si>
  <si>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</si>
  <si>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</si>
  <si>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</si>
  <si>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</si>
  <si>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</si>
  <si>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</si>
  <si>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</si>
  <si>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</si>
  <si>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</si>
  <si>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</si>
  <si>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</si>
  <si>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</si>
  <si>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</si>
  <si>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</si>
  <si>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</si>
  <si>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</si>
  <si>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</si>
  <si>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</si>
  <si>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SISTEMA MUNICIPAL DE AGUA POTABLE Y ALCANTARILLADO PARA EL MUNICIPIO DE SALVATIERRA GTO
GASTO POR CATEGORÍA PROGRAMÁTICA
DEL 1 DE ENERO AL AL 30 DE SEPTIEMBRE DEL 2020</t>
  </si>
  <si>
    <t>ELABORO</t>
  </si>
  <si>
    <t>REVISO</t>
  </si>
  <si>
    <t>AUTORIZO</t>
  </si>
  <si>
    <t>C.P. Francisco Ramos Ortega</t>
  </si>
  <si>
    <t>Ing. Agustin Rosillo Chavez</t>
  </si>
  <si>
    <t>Lic. Karla Alejandrina Lanuza Hernandez</t>
  </si>
  <si>
    <t>Contador General</t>
  </si>
  <si>
    <t>Director General</t>
  </si>
  <si>
    <t>Presidente del Consejo Directivo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</si>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</sst>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B38" sqref="B38"/>
    </sheetView>
  </sheetViews>
  <sheetFormatPr baseColWidth="10" defaultRowHeight="11.25" x14ac:dyDescent="0.2"/>
  <cols>
    <col min="1" max="1" width="24.28515625" style="1" customWidth="1"/>
    <col min="2" max="2" width="62.42578125" style="1" customWidth="1"/>
    <col min="3" max="3" width="15.7109375" style="1" customWidth="1"/>
    <col min="4" max="4" width="30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0" t="s">
        <v>77</v>
      </c>
      <c r="B1" s="41"/>
      <c r="C1" s="41"/>
      <c r="D1" s="41"/>
      <c r="E1" s="41"/>
      <c r="F1" s="41"/>
      <c r="G1" s="41"/>
      <c r="H1" s="42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21900083</v>
      </c>
      <c r="D3" s="5">
        <f t="shared" si="0"/>
        <v>0</v>
      </c>
      <c r="E3" s="5">
        <f t="shared" si="0"/>
        <v>21900083</v>
      </c>
      <c r="F3" s="5">
        <f t="shared" si="0"/>
        <v>13680190.09</v>
      </c>
      <c r="G3" s="5">
        <f t="shared" si="0"/>
        <v>6367016.96</v>
      </c>
      <c r="H3" s="6">
        <f t="shared" si="0"/>
        <v>8219892.9100000001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21900083</v>
      </c>
      <c r="D4" s="10">
        <f t="shared" si="1"/>
        <v>0</v>
      </c>
      <c r="E4" s="10">
        <f t="shared" si="1"/>
        <v>21900083</v>
      </c>
      <c r="F4" s="10">
        <f t="shared" si="1"/>
        <v>13680190.09</v>
      </c>
      <c r="G4" s="10">
        <f t="shared" si="1"/>
        <v>6367016.96</v>
      </c>
      <c r="H4" s="11">
        <f t="shared" si="1"/>
        <v>8219892.9100000001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21900083</v>
      </c>
      <c r="D8" s="8">
        <f t="shared" si="3"/>
        <v>0</v>
      </c>
      <c r="E8" s="8">
        <f t="shared" si="3"/>
        <v>21900083</v>
      </c>
      <c r="F8" s="8">
        <f t="shared" si="3"/>
        <v>13680190.09</v>
      </c>
      <c r="G8" s="8">
        <f t="shared" si="3"/>
        <v>6367016.96</v>
      </c>
      <c r="H8" s="9">
        <f t="shared" si="3"/>
        <v>8219892.9100000001</v>
      </c>
    </row>
    <row r="9" spans="1:8" x14ac:dyDescent="0.2">
      <c r="A9" s="19" t="s">
        <v>38</v>
      </c>
      <c r="B9" s="20" t="s">
        <v>11</v>
      </c>
      <c r="C9" s="21">
        <v>21900083</v>
      </c>
      <c r="D9" s="21">
        <v>0</v>
      </c>
      <c r="E9" s="21">
        <f t="shared" ref="E9:E16" si="4">D9+C9</f>
        <v>21900083</v>
      </c>
      <c r="F9" s="21">
        <v>13680190.09</v>
      </c>
      <c r="G9" s="21">
        <v>6367016.96</v>
      </c>
      <c r="H9" s="22">
        <f t="shared" ref="H9:H16" si="5">E9-F9</f>
        <v>8219892.9100000001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4" t="s">
        <v>78</v>
      </c>
      <c r="B37" s="35" t="s">
        <v>79</v>
      </c>
      <c r="C37" s="35"/>
      <c r="D37" s="36" t="s">
        <v>80</v>
      </c>
      <c r="E37" s="29"/>
      <c r="F37" s="30"/>
      <c r="G37" s="30"/>
      <c r="H37" s="30"/>
    </row>
    <row r="38" spans="1:8" ht="22.5" customHeight="1" x14ac:dyDescent="0.2">
      <c r="A38" s="35" t="s">
        <v>81</v>
      </c>
      <c r="B38" s="35" t="s">
        <v>82</v>
      </c>
      <c r="C38" s="35"/>
      <c r="D38" s="35" t="s">
        <v>83</v>
      </c>
      <c r="E38" s="29"/>
      <c r="F38" s="30"/>
      <c r="G38" s="30"/>
      <c r="H38" s="30"/>
    </row>
    <row r="39" spans="1:8" x14ac:dyDescent="0.2">
      <c r="A39" s="34" t="s">
        <v>84</v>
      </c>
      <c r="B39" s="35" t="s">
        <v>85</v>
      </c>
      <c r="C39" s="34"/>
      <c r="D39" s="34" t="s">
        <v>86</v>
      </c>
      <c r="E39" s="29"/>
      <c r="F39" s="30"/>
      <c r="G39" s="30"/>
      <c r="H39" s="30"/>
    </row>
    <row r="40" spans="1:8" x14ac:dyDescent="0.2">
      <c r="A40" s="34" t="s">
        <v>87</v>
      </c>
      <c r="B40" s="35" t="s">
        <v>68</v>
      </c>
      <c r="C40" s="34"/>
      <c r="D40" s="34" t="s">
        <v>68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7" customWidth="1"/>
    <col min="2" max="16384" width="11.42578125" style="37"/>
  </cols>
  <sheetData>
    <row r="1" spans="1:1" x14ac:dyDescent="0.2">
      <c r="A1" s="14" t="s">
        <v>61</v>
      </c>
    </row>
    <row r="2" spans="1:1" x14ac:dyDescent="0.2">
      <c r="A2" s="38" t="s">
        <v>76</v>
      </c>
    </row>
    <row r="3" spans="1:1" x14ac:dyDescent="0.2">
      <c r="A3" s="38" t="s">
        <v>69</v>
      </c>
    </row>
    <row r="4" spans="1:1" x14ac:dyDescent="0.2">
      <c r="A4" s="38" t="s">
        <v>70</v>
      </c>
    </row>
    <row r="5" spans="1:1" x14ac:dyDescent="0.2">
      <c r="A5" s="38" t="s">
        <v>71</v>
      </c>
    </row>
    <row r="6" spans="1:1" ht="22.5" x14ac:dyDescent="0.2">
      <c r="A6" s="38" t="s">
        <v>72</v>
      </c>
    </row>
    <row r="7" spans="1:1" ht="33.75" x14ac:dyDescent="0.2">
      <c r="A7" s="38" t="s">
        <v>73</v>
      </c>
    </row>
    <row r="8" spans="1:1" ht="22.5" x14ac:dyDescent="0.2">
      <c r="A8" s="38" t="s">
        <v>74</v>
      </c>
    </row>
    <row r="9" spans="1:1" x14ac:dyDescent="0.2">
      <c r="A9" s="38" t="s">
        <v>75</v>
      </c>
    </row>
    <row r="10" spans="1:1" x14ac:dyDescent="0.2">
      <c r="A10" s="38"/>
    </row>
    <row r="11" spans="1:1" x14ac:dyDescent="0.2">
      <c r="A11" s="15" t="s">
        <v>62</v>
      </c>
    </row>
    <row r="12" spans="1:1" x14ac:dyDescent="0.2">
      <c r="A12" s="38" t="s">
        <v>65</v>
      </c>
    </row>
    <row r="13" spans="1:1" x14ac:dyDescent="0.2">
      <c r="A13" s="38"/>
    </row>
    <row r="14" spans="1:1" x14ac:dyDescent="0.2">
      <c r="A14" s="15" t="s">
        <v>63</v>
      </c>
    </row>
    <row r="15" spans="1:1" ht="33.75" x14ac:dyDescent="0.2">
      <c r="A15" s="39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2020-10-16T15:27:08Z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