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segundo trimestre 2020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<sst xmlns="http://schemas.openxmlformats.org/spreadsheetml/2006/main" count="46" uniqueCount="36">
  <si>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</si>
  <si>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</si>
  <si>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</si>
  <si>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</si>
  <si>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</si>
  <si>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</si>
  <si>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</si>
  <si>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</si>
  <si>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</si>
  <si>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</si>
  <si>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</si>
  <si>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</si>
  <si>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</si>
  <si>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</si>
  <si>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</si>
  <si>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</si>
  <si>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</si>
  <si>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</si>
  <si>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</si>
  <si>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</si>
  <si>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</si>
  <si>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</si>
  <si>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</si>
  <si>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</si>
  <si>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</si>
  <si>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MUNICIPAL DE AGUA POTABLE Y ALCANTARILLADO PARA EL MUNICIPIO DE SALVATIERRA GTO
DEL 1 DE ENERO AL AL 30 DE JUNIO DEL 2020</t>
  </si>
  <si>
    <t>ELABORO</t>
  </si>
  <si>
    <t>REVISO</t>
  </si>
  <si>
    <t xml:space="preserve"> </t>
  </si>
  <si>
    <t>AUTORIZO</t>
  </si>
  <si>
    <t xml:space="preserve">C.P. Francisco Ramos Ortega </t>
  </si>
  <si>
    <t xml:space="preserve">Ing. Agustin Rosillo Chavez </t>
  </si>
  <si>
    <t>C.P. Karla Alejandrina Lanuza Hernandez</t>
  </si>
  <si>
    <t>Contador General</t>
  </si>
  <si>
    <t>Director general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</si>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</sst>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80" zoomScaleNormal="80" workbookViewId="0">
      <selection activeCell="H27" sqref="H27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3273421.33</v>
      </c>
      <c r="C4" s="16"/>
      <c r="D4" s="16"/>
      <c r="E4" s="16"/>
      <c r="F4" s="15">
        <f>+B4</f>
        <v>3273421.33</v>
      </c>
    </row>
    <row r="5" spans="1:6" x14ac:dyDescent="0.2">
      <c r="A5" s="17" t="s">
        <v>0</v>
      </c>
      <c r="B5" s="18">
        <v>3273421.33</v>
      </c>
      <c r="C5" s="16"/>
      <c r="D5" s="16"/>
      <c r="E5" s="16"/>
      <c r="F5" s="18">
        <f>+B5</f>
        <v>3273421.33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5752834.7999999998</v>
      </c>
      <c r="D9" s="15">
        <f>+D10</f>
        <v>2248378.08</v>
      </c>
      <c r="E9" s="16"/>
      <c r="F9" s="15">
        <f>+C9+D9</f>
        <v>8001212.8799999999</v>
      </c>
    </row>
    <row r="10" spans="1:6" x14ac:dyDescent="0.2">
      <c r="A10" s="17" t="s">
        <v>7</v>
      </c>
      <c r="B10" s="16"/>
      <c r="C10" s="16"/>
      <c r="D10" s="18">
        <v>2248378.08</v>
      </c>
      <c r="E10" s="16"/>
      <c r="F10" s="18">
        <f>+D10</f>
        <v>2248378.08</v>
      </c>
    </row>
    <row r="11" spans="1:6" x14ac:dyDescent="0.2">
      <c r="A11" s="17" t="s">
        <v>8</v>
      </c>
      <c r="B11" s="16"/>
      <c r="C11" s="18">
        <v>5752834.7999999998</v>
      </c>
      <c r="D11" s="16"/>
      <c r="E11" s="16"/>
      <c r="F11" s="18">
        <f>+C11</f>
        <v>5752834.7999999998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3273421.33</v>
      </c>
      <c r="C20" s="15">
        <f>+C9</f>
        <v>5752834.7999999998</v>
      </c>
      <c r="D20" s="15">
        <f>+D9</f>
        <v>2248378.08</v>
      </c>
      <c r="E20" s="15">
        <f>+E16</f>
        <v>0</v>
      </c>
      <c r="F20" s="15">
        <f>+B20+C20+D20+E20</f>
        <v>11274634.209999999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2248378.08</v>
      </c>
      <c r="D27" s="15">
        <f>+D28+D29+D30+D31+D32</f>
        <v>1095150.52</v>
      </c>
      <c r="E27" s="19"/>
      <c r="F27" s="15">
        <f>+C27+D27</f>
        <v>3343528.6</v>
      </c>
    </row>
    <row r="28" spans="1:6" x14ac:dyDescent="0.2">
      <c r="A28" s="17" t="s">
        <v>7</v>
      </c>
      <c r="B28" s="16"/>
      <c r="C28" s="16"/>
      <c r="D28" s="18">
        <v>3343528.6</v>
      </c>
      <c r="E28" s="16"/>
      <c r="F28" s="18">
        <f>+D28</f>
        <v>3343528.6</v>
      </c>
    </row>
    <row r="29" spans="1:6" x14ac:dyDescent="0.2">
      <c r="A29" s="17" t="s">
        <v>8</v>
      </c>
      <c r="B29" s="16"/>
      <c r="C29" s="18">
        <v>2248378.08</v>
      </c>
      <c r="D29" s="18">
        <v>-2248378.08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3273421.33</v>
      </c>
      <c r="C38" s="24">
        <f>+C20+C27</f>
        <v>8001212.8799999999</v>
      </c>
      <c r="D38" s="24">
        <f>+D20+D27</f>
        <v>3343528.6</v>
      </c>
      <c r="E38" s="24">
        <f>+E20+E34</f>
        <v>0</v>
      </c>
      <c r="F38" s="24">
        <f>+B38+C38+D38+E38</f>
        <v>14618162.810000001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A44" s="28" t="s">
        <v>26</v>
      </c>
      <c r="B44" s="28"/>
      <c r="C44" s="29" t="s">
        <v>27</v>
      </c>
      <c r="D44" s="29"/>
      <c r="E44" s="29" t="s">
        <v>28</v>
      </c>
      <c r="F44" s="29" t="s">
        <v>29</v>
      </c>
    </row>
    <row r="45" spans="1:6" x14ac:dyDescent="0.2">
      <c r="A45" s="28" t="s">
        <v>30</v>
      </c>
      <c r="B45" s="28"/>
      <c r="C45" s="29" t="s">
        <v>31</v>
      </c>
      <c r="D45" s="29"/>
      <c r="E45" s="29"/>
      <c r="F45" s="29" t="s">
        <v>32</v>
      </c>
    </row>
    <row r="46" spans="1:6" x14ac:dyDescent="0.2">
      <c r="A46" s="28" t="s">
        <v>33</v>
      </c>
      <c r="B46" s="28"/>
      <c r="C46" s="29" t="s">
        <v>34</v>
      </c>
      <c r="D46" s="29"/>
      <c r="E46" s="29"/>
      <c r="F46" s="29" t="s">
        <v>35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2018-01-10T17:39:57Z</cp:lastPrinted>
  <dcterms:created xsi:type="dcterms:W3CDTF">2012-12-11T20:30:33Z</dcterms:created>
  <dcterms:modified xsi:type="dcterms:W3CDTF">2020-07-10T14:37:50Z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