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SEG PRIMER TRIMESTRE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21" i="4"/>
  <c r="H16" i="4"/>
  <c r="H21" i="4"/>
  <c r="E31" i="4"/>
  <c r="H31" i="4"/>
  <c r="H39" i="4" l="1"/>
  <c r="E39" i="4"/>
</calcChain>
</file>

<file path=xl/sharedStrings.xml><?xml version="1.0" encoding="utf-8"?>
<sst xmlns="http://schemas.openxmlformats.org/spreadsheetml/2006/main" count="111" uniqueCount="61">
  <si>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</si>
  <si>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</si>
  <si>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</si>
  <si>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</si>
  <si>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</si>
  <si>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</si>
  <si>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</si>
  <si>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</si>
  <si>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</si>
  <si>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</si>
  <si>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</si>
  <si>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</si>
  <si>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</si>
  <si>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</si>
  <si>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</si>
  <si>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</si>
  <si>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</si>
  <si>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</si>
  <si>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</si>
  <si>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</si>
  <si>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</si>
  <si>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</si>
  <si>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</si>
  <si>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</si>
  <si>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</si>
  <si>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</si>
  <si>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</si>
  <si>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</si>
  <si>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</si>
  <si>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</si>
  <si>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</si>
  <si>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</si>
  <si>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</si>
  <si>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</si>
  <si>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</si>
  <si>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</si>
  <si>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</si>
  <si>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</si>
  <si>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</si>
  <si>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</si>
  <si>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</si>
  <si>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</si>
  <si>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</si>
  <si>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</si>
  <si>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</si>
  <si>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</si>
  <si>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</si>
  <si>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</si>
  <si>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</si>
  <si>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MUNICIPAL DE AGUA POTABLE Y ALCANTARILLADO PARA EL MUNICIPIO DE SALVATIERRA GTO
ESTADO ANALÍTICO DE INGRESOS
DEL 1 DE ENERO AL 31 DE MARZO DEL 2020</t>
  </si>
  <si>
    <t>Bajo protesta de decir verdad declaramos que los Estados Financierosy sus notas,son razonablemente correctos y son responsabilidad del emisor.</t>
  </si>
  <si>
    <t xml:space="preserve"> </t>
  </si>
  <si>
    <t>ELABORO</t>
  </si>
  <si>
    <t>REVISO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</si>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</sst>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zoomScaleNormal="100" workbookViewId="0">
      <selection activeCell="K15" sqref="K1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49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21900083</v>
      </c>
      <c r="D11" s="22">
        <v>0</v>
      </c>
      <c r="E11" s="22">
        <f t="shared" si="2"/>
        <v>21900083</v>
      </c>
      <c r="F11" s="22">
        <v>6984990.5999999996</v>
      </c>
      <c r="G11" s="22">
        <v>6984990.5999999996</v>
      </c>
      <c r="H11" s="22">
        <f t="shared" si="3"/>
        <v>-14915092.4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21900083</v>
      </c>
      <c r="D16" s="23">
        <f t="shared" ref="D16:H16" si="6">SUM(D5:D14)</f>
        <v>0</v>
      </c>
      <c r="E16" s="23">
        <f t="shared" si="6"/>
        <v>21900083</v>
      </c>
      <c r="F16" s="23">
        <f t="shared" si="6"/>
        <v>6984990.5999999996</v>
      </c>
      <c r="G16" s="11">
        <f t="shared" si="6"/>
        <v>6984990.5999999996</v>
      </c>
      <c r="H16" s="12">
        <f t="shared" si="6"/>
        <v>-14915092.4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21900083</v>
      </c>
      <c r="D31" s="26">
        <f t="shared" si="14"/>
        <v>0</v>
      </c>
      <c r="E31" s="26">
        <f t="shared" si="14"/>
        <v>21900083</v>
      </c>
      <c r="F31" s="26">
        <f t="shared" si="14"/>
        <v>6984990.5999999996</v>
      </c>
      <c r="G31" s="26">
        <f t="shared" si="14"/>
        <v>6984990.5999999996</v>
      </c>
      <c r="H31" s="26">
        <f t="shared" si="14"/>
        <v>-14915092.4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21900083</v>
      </c>
      <c r="D34" s="25">
        <v>0</v>
      </c>
      <c r="E34" s="25">
        <f>C34+D34</f>
        <v>21900083</v>
      </c>
      <c r="F34" s="25">
        <v>6984990.5999999996</v>
      </c>
      <c r="G34" s="25">
        <v>6984990.5999999996</v>
      </c>
      <c r="H34" s="25">
        <f t="shared" si="15"/>
        <v>-14915092.4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21900083</v>
      </c>
      <c r="D39" s="23">
        <f t="shared" ref="D39:H39" si="18">SUM(D37+D31+D21)</f>
        <v>0</v>
      </c>
      <c r="E39" s="23">
        <f t="shared" si="18"/>
        <v>21900083</v>
      </c>
      <c r="F39" s="23">
        <f t="shared" si="18"/>
        <v>6984990.5999999996</v>
      </c>
      <c r="G39" s="23">
        <f t="shared" si="18"/>
        <v>6984990.5999999996</v>
      </c>
      <c r="H39" s="12">
        <f t="shared" si="18"/>
        <v>-14915092.4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6" spans="1:9" ht="33.75" x14ac:dyDescent="0.2">
      <c r="B46" s="46" t="s">
        <v>50</v>
      </c>
      <c r="C46" s="46"/>
      <c r="D46" s="46" t="s">
        <v>51</v>
      </c>
      <c r="E46" s="47"/>
      <c r="F46" s="47"/>
      <c r="G46" s="47"/>
      <c r="H46" s="47"/>
    </row>
    <row r="47" spans="1:9" x14ac:dyDescent="0.2">
      <c r="B47" s="46"/>
      <c r="C47" s="46"/>
      <c r="D47" s="47"/>
      <c r="E47" s="47"/>
      <c r="F47" s="47"/>
      <c r="G47" s="47"/>
      <c r="H47" s="47"/>
    </row>
    <row r="48" spans="1:9" x14ac:dyDescent="0.2">
      <c r="B48" s="46"/>
      <c r="C48" s="46"/>
      <c r="D48" s="47"/>
      <c r="E48" s="47"/>
      <c r="F48" s="47"/>
      <c r="G48" s="47"/>
      <c r="H48" s="47"/>
    </row>
    <row r="49" spans="2:8" x14ac:dyDescent="0.2">
      <c r="B49" s="46"/>
      <c r="C49" s="46"/>
      <c r="D49" s="47"/>
      <c r="E49" s="47"/>
      <c r="F49" s="47"/>
      <c r="G49" s="47"/>
      <c r="H49" s="47"/>
    </row>
    <row r="50" spans="2:8" x14ac:dyDescent="0.2">
      <c r="B50" s="46"/>
      <c r="C50" s="46"/>
      <c r="D50" s="47"/>
      <c r="E50" s="47"/>
      <c r="F50" s="47"/>
      <c r="G50" s="47"/>
      <c r="H50" s="47"/>
    </row>
    <row r="51" spans="2:8" x14ac:dyDescent="0.2">
      <c r="B51" s="46"/>
      <c r="C51" s="46"/>
      <c r="D51" s="47" t="s">
        <v>51</v>
      </c>
      <c r="E51" s="47"/>
      <c r="F51" s="47"/>
      <c r="G51" s="47"/>
      <c r="H51" s="47"/>
    </row>
    <row r="52" spans="2:8" x14ac:dyDescent="0.2">
      <c r="B52" s="46" t="s">
        <v>52</v>
      </c>
      <c r="C52" s="46"/>
      <c r="D52" s="47" t="s">
        <v>53</v>
      </c>
      <c r="E52" s="47"/>
      <c r="F52" s="47" t="s">
        <v>51</v>
      </c>
      <c r="G52" s="47" t="s">
        <v>54</v>
      </c>
      <c r="H52" s="47"/>
    </row>
    <row r="53" spans="2:8" x14ac:dyDescent="0.2">
      <c r="B53" s="46" t="s">
        <v>55</v>
      </c>
      <c r="C53" s="46"/>
      <c r="D53" s="47" t="s">
        <v>56</v>
      </c>
      <c r="E53" s="47"/>
      <c r="F53" s="47"/>
      <c r="G53" s="47" t="s">
        <v>57</v>
      </c>
      <c r="H53" s="47"/>
    </row>
    <row r="54" spans="2:8" x14ac:dyDescent="0.2">
      <c r="B54" s="46" t="s">
        <v>58</v>
      </c>
      <c r="C54" s="46"/>
      <c r="D54" s="47" t="s">
        <v>59</v>
      </c>
      <c r="E54" s="47"/>
      <c r="F54" s="47"/>
      <c r="G54" s="47" t="s">
        <v>60</v>
      </c>
      <c r="H5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2020-04-15T15:48:11Z</cp:lastPrinted>
  <dcterms:created xsi:type="dcterms:W3CDTF">2012-12-11T20:48:19Z</dcterms:created>
  <dcterms:modified xsi:type="dcterms:W3CDTF">2020-04-21T18:46:19Z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