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<sst xmlns="http://schemas.openxmlformats.org/spreadsheetml/2006/main" count="42" uniqueCount="32">
  <si>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</si>
  <si>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</si>
  <si>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</si>
  <si>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</si>
  <si>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</si>
  <si>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</si>
  <si>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</si>
  <si>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</si>
  <si>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</si>
  <si>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</si>
  <si>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</si>
  <si>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</si>
  <si>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</si>
  <si>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</si>
  <si>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</si>
  <si>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</si>
  <si>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</si>
  <si>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</si>
  <si>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</si>
  <si>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</si>
  <si>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</si>
  <si>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</si>
  <si>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</si>
  <si>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</si>
  <si>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</si>
  <si>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MUNICIPIO DE SALVATIERRA, GTO.
DEL 1 DE ENERO AL AL 30 DE JUNIO DEL 2020</t>
  </si>
  <si>
    <t>Lic. Karla Alejandrina Lanuza Hernández</t>
  </si>
  <si>
    <t>Dr. Enrique Villagomez  Cortéz</t>
  </si>
  <si>
    <t>Presidente Municipal</t>
  </si>
  <si>
    <t>Sindico Municipal</t>
  </si>
  <si>
    <t>C.P. José Antonio López Medina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</si>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</sst>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Font="1" applyAlignment="1" applyProtection="1">
      <alignment vertical="top" wrapText="1"/>
      <protection locked="0"/>
    </xf>
    <xf numFmtId="4" fontId="2" fillId="0" borderId="0" xfId="9" applyNumberFormat="1" applyFont="1" applyAlignment="1" applyProtection="1">
      <alignment vertical="top"/>
      <protection locked="0"/>
    </xf>
    <xf numFmtId="0" fontId="3" fillId="0" borderId="0" xfId="9" applyNumberFormat="1" applyFont="1" applyFill="1" applyBorder="1" applyAlignment="1" applyProtection="1">
      <alignment horizontal="right" vertical="top"/>
      <protection locked="0"/>
    </xf>
    <xf numFmtId="4" fontId="2" fillId="0" borderId="0" xfId="9" applyNumberFormat="1" applyFont="1" applyAlignment="1" applyProtection="1">
      <alignment horizontal="right"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showGridLines="0" tabSelected="1" view="pageBreakPreview" topLeftCell="A13" zoomScale="60" zoomScaleNormal="80" workbookViewId="0">
      <selection activeCell="A44" sqref="A44:C52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30787961.859999999</v>
      </c>
      <c r="C4" s="16"/>
      <c r="D4" s="16"/>
      <c r="E4" s="16"/>
      <c r="F4" s="15">
        <f>+B4</f>
        <v>30787961.859999999</v>
      </c>
    </row>
    <row r="5" spans="1:6" x14ac:dyDescent="0.2">
      <c r="A5" s="17" t="s">
        <v>0</v>
      </c>
      <c r="B5" s="18">
        <v>28565905.77</v>
      </c>
      <c r="C5" s="16"/>
      <c r="D5" s="16"/>
      <c r="E5" s="16"/>
      <c r="F5" s="18">
        <f>+B5</f>
        <v>28565905.77</v>
      </c>
    </row>
    <row r="6" spans="1:6" x14ac:dyDescent="0.2">
      <c r="A6" s="17" t="s">
        <v>4</v>
      </c>
      <c r="B6" s="18">
        <v>1516620</v>
      </c>
      <c r="C6" s="16"/>
      <c r="D6" s="16"/>
      <c r="E6" s="16"/>
      <c r="F6" s="18">
        <f>+B6</f>
        <v>1516620</v>
      </c>
    </row>
    <row r="7" spans="1:6" x14ac:dyDescent="0.2">
      <c r="A7" s="17" t="s">
        <v>6</v>
      </c>
      <c r="B7" s="18">
        <v>705436.09</v>
      </c>
      <c r="C7" s="16"/>
      <c r="D7" s="16"/>
      <c r="E7" s="16"/>
      <c r="F7" s="18">
        <f>+B7</f>
        <v>705436.09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470213780.79999995</v>
      </c>
      <c r="D9" s="15">
        <f>+D10</f>
        <v>53483291.840000004</v>
      </c>
      <c r="E9" s="16"/>
      <c r="F9" s="15">
        <f>+C9+D9</f>
        <v>523697072.63999999</v>
      </c>
    </row>
    <row r="10" spans="1:6" x14ac:dyDescent="0.2">
      <c r="A10" s="17" t="s">
        <v>7</v>
      </c>
      <c r="B10" s="16"/>
      <c r="C10" s="16"/>
      <c r="D10" s="18">
        <v>53483291.840000004</v>
      </c>
      <c r="E10" s="16"/>
      <c r="F10" s="18">
        <f>+D10</f>
        <v>53483291.840000004</v>
      </c>
    </row>
    <row r="11" spans="1:6" x14ac:dyDescent="0.2">
      <c r="A11" s="17" t="s">
        <v>8</v>
      </c>
      <c r="B11" s="16"/>
      <c r="C11" s="18">
        <v>464095631.14999998</v>
      </c>
      <c r="D11" s="16"/>
      <c r="E11" s="16"/>
      <c r="F11" s="18">
        <f>+C11</f>
        <v>464095631.14999998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6118149.6500000004</v>
      </c>
      <c r="D14" s="16"/>
      <c r="E14" s="16"/>
      <c r="F14" s="18">
        <f t="shared" si="0"/>
        <v>6118149.6500000004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30787961.859999999</v>
      </c>
      <c r="C20" s="15">
        <f>+C9</f>
        <v>470213780.79999995</v>
      </c>
      <c r="D20" s="15">
        <f>+D9</f>
        <v>53483291.840000004</v>
      </c>
      <c r="E20" s="15">
        <f>+E16</f>
        <v>0</v>
      </c>
      <c r="F20" s="15">
        <f>+B20+C20+D20+E20</f>
        <v>554485034.5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27812634.449999999</v>
      </c>
      <c r="D27" s="15">
        <f>+D28+D29+D30+D31+D32</f>
        <v>-18197590.660000004</v>
      </c>
      <c r="E27" s="19"/>
      <c r="F27" s="15">
        <f>+C27+D27</f>
        <v>9615043.7899999954</v>
      </c>
    </row>
    <row r="28" spans="1:6" x14ac:dyDescent="0.2">
      <c r="A28" s="17" t="s">
        <v>7</v>
      </c>
      <c r="B28" s="16"/>
      <c r="C28" s="16"/>
      <c r="D28" s="18">
        <v>35285701.18</v>
      </c>
      <c r="E28" s="16"/>
      <c r="F28" s="18">
        <f>+D28</f>
        <v>35285701.18</v>
      </c>
    </row>
    <row r="29" spans="1:6" x14ac:dyDescent="0.2">
      <c r="A29" s="17" t="s">
        <v>8</v>
      </c>
      <c r="B29" s="16"/>
      <c r="C29" s="18">
        <v>27812634.449999999</v>
      </c>
      <c r="D29" s="18">
        <v>-53483291.840000004</v>
      </c>
      <c r="E29" s="16"/>
      <c r="F29" s="18">
        <f>+C29+D29</f>
        <v>-25670657.390000004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30787961.859999999</v>
      </c>
      <c r="C38" s="24">
        <f>+C20+C27</f>
        <v>498026415.24999994</v>
      </c>
      <c r="D38" s="24">
        <f>+D20+D27</f>
        <v>35285701.18</v>
      </c>
      <c r="E38" s="24">
        <f>+E20+E34</f>
        <v>0</v>
      </c>
      <c r="F38" s="24">
        <f>+B38+C38+D38+E38</f>
        <v>564100078.28999996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A44" s="28" t="s">
        <v>26</v>
      </c>
      <c r="C44" s="29" t="s">
        <v>27</v>
      </c>
      <c r="D44" s="29"/>
    </row>
    <row r="45" spans="1:6" x14ac:dyDescent="0.2">
      <c r="A45" s="28" t="s">
        <v>28</v>
      </c>
      <c r="C45" s="29" t="s">
        <v>29</v>
      </c>
      <c r="D45" s="29"/>
    </row>
    <row r="46" spans="1:6" x14ac:dyDescent="0.2">
      <c r="A46" s="30"/>
      <c r="B46" s="2"/>
      <c r="C46" s="2"/>
      <c r="D46" s="2"/>
    </row>
    <row r="47" spans="1:6" x14ac:dyDescent="0.2">
      <c r="A47" s="30"/>
      <c r="B47" s="2"/>
      <c r="C47" s="2"/>
      <c r="D47" s="2"/>
    </row>
    <row r="48" spans="1:6" x14ac:dyDescent="0.2">
      <c r="A48" s="30"/>
      <c r="B48" s="2"/>
      <c r="C48" s="2"/>
      <c r="D48" s="2"/>
    </row>
    <row r="49" spans="1:4" x14ac:dyDescent="0.2">
      <c r="A49" s="30"/>
      <c r="B49" s="2"/>
      <c r="C49" s="2"/>
      <c r="D49" s="2"/>
    </row>
    <row r="50" spans="1:4" x14ac:dyDescent="0.2">
      <c r="A50" s="30"/>
      <c r="B50" s="2"/>
      <c r="C50" s="2"/>
      <c r="D50" s="2"/>
    </row>
    <row r="51" spans="1:4" x14ac:dyDescent="0.2">
      <c r="A51" s="30"/>
      <c r="B51" s="31" t="s">
        <v>30</v>
      </c>
      <c r="C51" s="2"/>
      <c r="D51" s="2"/>
    </row>
    <row r="52" spans="1:4" x14ac:dyDescent="0.2">
      <c r="A52" s="30"/>
      <c r="B52" s="31" t="s">
        <v>31</v>
      </c>
      <c r="C52" s="2"/>
      <c r="D52" s="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TOÑO</cp:lastModifiedBy>
  <cp:lastPrinted>2018-01-10T17:39:57Z</cp:lastPrinted>
  <dcterms:created xsi:type="dcterms:W3CDTF">2012-12-11T20:30:33Z</dcterms:created>
  <dcterms:modified xsi:type="dcterms:W3CDTF">2020-07-24T20:54:02Z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